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<sst xmlns="http://schemas.openxmlformats.org/spreadsheetml/2006/main" count="202" uniqueCount="125">
  <si>
    <t>四川轻化工大学2022年度优秀硕士学位论文评审材料一览表</t>
  </si>
  <si>
    <t>序号</t>
  </si>
  <si>
    <t>学生姓名</t>
  </si>
  <si>
    <r>
      <rPr>
        <sz val="10"/>
        <color indexed="8"/>
        <rFont val="宋体"/>
        <charset val="134"/>
      </rPr>
      <t>学硕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专硕</t>
    </r>
  </si>
  <si>
    <t>导师</t>
  </si>
  <si>
    <t>学号</t>
  </si>
  <si>
    <t>所属学院</t>
  </si>
  <si>
    <t>二级学科或专业学位领域</t>
  </si>
  <si>
    <t>学位论文题目</t>
  </si>
  <si>
    <t>重合率</t>
  </si>
  <si>
    <t>导师评分</t>
  </si>
  <si>
    <t>论文盲审成绩</t>
  </si>
  <si>
    <t>论文答辩成绩</t>
  </si>
  <si>
    <t>论文综合成绩</t>
  </si>
  <si>
    <t>主要科研成果</t>
  </si>
  <si>
    <t>答辩委员会推荐意见</t>
  </si>
  <si>
    <t>学院教授委员会推荐意见</t>
  </si>
  <si>
    <t>舒军</t>
  </si>
  <si>
    <t>学硕</t>
  </si>
  <si>
    <t>蒋维东</t>
  </si>
  <si>
    <t>31907030303</t>
  </si>
  <si>
    <t>化环学院</t>
  </si>
  <si>
    <t>化学</t>
  </si>
  <si>
    <t>咪唑衍生物双核金属配合物的合成及其磷酸酯剪切活性研究</t>
  </si>
  <si>
    <t>SCI（一区）二篇</t>
  </si>
  <si>
    <t>同意推荐</t>
  </si>
  <si>
    <t>康云洁</t>
  </si>
  <si>
    <t>刘应乐</t>
  </si>
  <si>
    <t>31907030401</t>
  </si>
  <si>
    <t>三氟甲基取代新型二元稠环含能材料的合成与性能研究</t>
  </si>
  <si>
    <t>SCI（一区）一篇</t>
  </si>
  <si>
    <t>杨军</t>
  </si>
  <si>
    <t>李玉龙</t>
  </si>
  <si>
    <t>31907030103</t>
  </si>
  <si>
    <t>镍催化N-烷基吡啶盐对烯烃的还原级联芳基化研究</t>
  </si>
  <si>
    <t>唐攀</t>
  </si>
  <si>
    <t>专硕</t>
  </si>
  <si>
    <t>蒋燕</t>
  </si>
  <si>
    <t>31908520465</t>
  </si>
  <si>
    <t>材料工程</t>
  </si>
  <si>
    <t>D-A环丙烷开环反应和高价碘(Ⅲ)介导β-烯氨酯环化反应研究</t>
  </si>
  <si>
    <t>SCI（三区）一篇；受理发明专利一项</t>
  </si>
  <si>
    <t>马世源</t>
  </si>
  <si>
    <t>黄丹</t>
  </si>
  <si>
    <t>31908320102</t>
  </si>
  <si>
    <t>生工学院</t>
  </si>
  <si>
    <t>食品科学</t>
  </si>
  <si>
    <t>浓香型白酒酒醅中影响风味组的关键微生物强化对其微生态的影响</t>
  </si>
  <si>
    <t>向港兴</t>
  </si>
  <si>
    <t>3190832Z109</t>
  </si>
  <si>
    <t>酿酒工程</t>
  </si>
  <si>
    <t>浓香型白酒酿造过程中酒醅微生物群落演替及影响因素研究</t>
  </si>
  <si>
    <t>EI一篇</t>
  </si>
  <si>
    <t>李仕鲁</t>
  </si>
  <si>
    <t>赵兴秀、邹江鹏</t>
  </si>
  <si>
    <t>31908523103</t>
  </si>
  <si>
    <t>食品工程</t>
  </si>
  <si>
    <t>竹叶黄酮制备及竹叶黄酮水关键技术研究</t>
  </si>
  <si>
    <t>中文核心一篇</t>
  </si>
  <si>
    <t>杨贵</t>
  </si>
  <si>
    <t>张宿义、赵金松</t>
  </si>
  <si>
    <t>31908523102</t>
  </si>
  <si>
    <t>泸型酒酿造时空特性及配料研究</t>
  </si>
  <si>
    <t>魏锟</t>
  </si>
  <si>
    <t>程纯儒</t>
  </si>
  <si>
    <t>3190817Z201</t>
  </si>
  <si>
    <t>化工学院</t>
  </si>
  <si>
    <t>制药工程</t>
  </si>
  <si>
    <t>鼠尾草酚衍生物的合成及其抗肿瘤恶病质活性研究</t>
  </si>
  <si>
    <t>SCI（三区）一篇</t>
  </si>
  <si>
    <t>陈戈</t>
  </si>
  <si>
    <t>金永中</t>
  </si>
  <si>
    <t>31908520447</t>
  </si>
  <si>
    <t>材料学院</t>
  </si>
  <si>
    <t>HCNFs@Sn基复合材料的制备及其在锂离子电池中的应用研究</t>
  </si>
  <si>
    <t>中文核心一篇；SCI（三区）两篇；授权发明专利一项</t>
  </si>
  <si>
    <t>李小龙</t>
  </si>
  <si>
    <t>谢斌</t>
  </si>
  <si>
    <t>3190817Z303</t>
  </si>
  <si>
    <t>腐蚀与防护</t>
  </si>
  <si>
    <t>席夫碱缓蚀剂的设计合成及其对低碳钢缓蚀性能研究</t>
  </si>
  <si>
    <t>SCI（二区）论文两篇</t>
  </si>
  <si>
    <t>钟强</t>
  </si>
  <si>
    <t>罗宏</t>
  </si>
  <si>
    <t>3190817Z302</t>
  </si>
  <si>
    <t>AZ31镁合金表面压力诱导Mg-Zn热扩散层制备及性能研究</t>
  </si>
  <si>
    <t>SCI（一区）论文一篇</t>
  </si>
  <si>
    <t>王棋</t>
  </si>
  <si>
    <t>李新跃</t>
  </si>
  <si>
    <t>31908520439</t>
  </si>
  <si>
    <t>双马来酰亚胺树脂的合成、改性及复合材料研究</t>
  </si>
  <si>
    <t>SCI（四区）一篇</t>
  </si>
  <si>
    <t>范宁</t>
  </si>
  <si>
    <t>樊玉然</t>
  </si>
  <si>
    <t>经济学院</t>
  </si>
  <si>
    <t>农村发展</t>
  </si>
  <si>
    <t>乡村振兴视角下自贡市农民专业合作社发展研究</t>
  </si>
  <si>
    <t>杨晓芳</t>
  </si>
  <si>
    <t>卢天秀</t>
  </si>
  <si>
    <t>数统学院</t>
  </si>
  <si>
    <t>应用数学</t>
  </si>
  <si>
    <t>非自治混沌系统的动力学性质研究</t>
  </si>
  <si>
    <t>SCI（一区）一篇；SCI（二区）一篇；EI一篇；中文核心一篇；国际期刊两篇</t>
  </si>
  <si>
    <t>李强</t>
  </si>
  <si>
    <t>宋弘</t>
  </si>
  <si>
    <t>自信学院</t>
  </si>
  <si>
    <t>控制工程</t>
  </si>
  <si>
    <t>基于声振无损检测技术的磁瓦内部缺陷识别研究</t>
  </si>
  <si>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（二区）一篇</t>
    </r>
  </si>
  <si>
    <t>谢小青</t>
  </si>
  <si>
    <t>李轩</t>
  </si>
  <si>
    <r>
      <rPr>
        <sz val="10"/>
        <rFont val="宋体"/>
        <charset val="134"/>
        <scheme val="minor"/>
      </rPr>
      <t>319085204</t>
    </r>
    <r>
      <rPr>
        <sz val="10"/>
        <rFont val="宋体"/>
        <charset val="134"/>
        <scheme val="minor"/>
      </rPr>
      <t>18</t>
    </r>
  </si>
  <si>
    <t>机械学院</t>
  </si>
  <si>
    <t>Co-Y掺杂TiAl-Nb基多元合金的组织结构及耐热性能研究</t>
  </si>
  <si>
    <r>
      <rPr>
        <sz val="10"/>
        <rFont val="宋体"/>
        <charset val="134"/>
        <scheme val="minor"/>
      </rPr>
      <t>EI</t>
    </r>
    <r>
      <rPr>
        <sz val="10"/>
        <rFont val="宋体"/>
        <charset val="134"/>
        <scheme val="minor"/>
      </rPr>
      <t>一篇</t>
    </r>
  </si>
  <si>
    <t>黄浩平</t>
  </si>
  <si>
    <t>田建平</t>
  </si>
  <si>
    <t>机械制造及其自动化</t>
  </si>
  <si>
    <t xml:space="preserve">基于高光谱成像的高粱淀粉含量检测及多品种混合识别研究 </t>
  </si>
  <si>
    <t>SCI(一区)两篇；SCI(二区)一篇；SCI（四区）一篇</t>
  </si>
  <si>
    <t>彭功雳</t>
  </si>
  <si>
    <t>胥云</t>
  </si>
  <si>
    <t>机械工程</t>
  </si>
  <si>
    <t>主轴箱体柔性生产线工序质量预测与控制研究</t>
  </si>
  <si>
    <t>中文核心两篇，国际期刊一篇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</si>
</sst>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G28" sqref="G28"/>
    </sheetView>
  </sheetViews>
  <sheetFormatPr defaultColWidth="9" defaultRowHeight="15.75"/>
  <cols>
    <col min="1" max="1" width="4.25" style="2" customWidth="1"/>
    <col min="2" max="2" width="7" style="2" customWidth="1"/>
    <col min="3" max="3" width="5.125" style="2" customWidth="1"/>
    <col min="4" max="4" width="13.25" style="2" customWidth="1"/>
    <col min="5" max="5" width="12.125" style="2" customWidth="1"/>
    <col min="6" max="6" width="9.75" style="2" customWidth="1"/>
    <col min="7" max="7" width="15.625" style="2" customWidth="1"/>
    <col min="8" max="8" width="33.125" style="3" customWidth="1"/>
    <col min="9" max="9" width="6.125" style="2" customWidth="1"/>
    <col min="10" max="10" width="5.5" style="4" customWidth="1"/>
    <col min="11" max="11" width="6.875" style="4" customWidth="1"/>
    <col min="12" max="12" width="7.125" style="4" customWidth="1"/>
    <col min="13" max="13" width="7.375" style="4" customWidth="1"/>
    <col min="14" max="14" width="17.75" style="5" customWidth="1"/>
    <col min="15" max="15" width="7.75" style="5" customWidth="1"/>
    <col min="16" max="16" width="9" style="6"/>
    <col min="17" max="254" width="9" style="2"/>
    <col min="255" max="255" width="4.25" style="2" customWidth="1"/>
    <col min="256" max="256" width="7" style="2" customWidth="1"/>
    <col min="257" max="257" width="5.125" style="2" customWidth="1"/>
    <col min="258" max="258" width="6.75" style="2" customWidth="1"/>
    <col min="259" max="259" width="11.875" style="2" customWidth="1"/>
    <col min="260" max="260" width="9.375" style="2" customWidth="1"/>
    <col min="261" max="261" width="6.125" style="2" customWidth="1"/>
    <col min="262" max="262" width="23.625" style="2" customWidth="1"/>
    <col min="263" max="266" width="5.25" style="2" customWidth="1"/>
    <col min="267" max="267" width="5.5" style="2" customWidth="1"/>
    <col min="268" max="268" width="7.25" style="2" customWidth="1"/>
    <col min="269" max="269" width="15.125" style="2" customWidth="1"/>
    <col min="270" max="270" width="7.5" style="2" customWidth="1"/>
    <col min="271" max="271" width="6.125" style="2" customWidth="1"/>
    <col min="272" max="510" width="9" style="2"/>
    <col min="511" max="511" width="4.25" style="2" customWidth="1"/>
    <col min="512" max="512" width="7" style="2" customWidth="1"/>
    <col min="513" max="513" width="5.125" style="2" customWidth="1"/>
    <col min="514" max="514" width="6.75" style="2" customWidth="1"/>
    <col min="515" max="515" width="11.875" style="2" customWidth="1"/>
    <col min="516" max="516" width="9.375" style="2" customWidth="1"/>
    <col min="517" max="517" width="6.125" style="2" customWidth="1"/>
    <col min="518" max="518" width="23.625" style="2" customWidth="1"/>
    <col min="519" max="522" width="5.25" style="2" customWidth="1"/>
    <col min="523" max="523" width="5.5" style="2" customWidth="1"/>
    <col min="524" max="524" width="7.25" style="2" customWidth="1"/>
    <col min="525" max="525" width="15.125" style="2" customWidth="1"/>
    <col min="526" max="526" width="7.5" style="2" customWidth="1"/>
    <col min="527" max="527" width="6.125" style="2" customWidth="1"/>
    <col min="528" max="766" width="9" style="2"/>
    <col min="767" max="767" width="4.25" style="2" customWidth="1"/>
    <col min="768" max="768" width="7" style="2" customWidth="1"/>
    <col min="769" max="769" width="5.125" style="2" customWidth="1"/>
    <col min="770" max="770" width="6.75" style="2" customWidth="1"/>
    <col min="771" max="771" width="11.875" style="2" customWidth="1"/>
    <col min="772" max="772" width="9.375" style="2" customWidth="1"/>
    <col min="773" max="773" width="6.125" style="2" customWidth="1"/>
    <col min="774" max="774" width="23.625" style="2" customWidth="1"/>
    <col min="775" max="778" width="5.25" style="2" customWidth="1"/>
    <col min="779" max="779" width="5.5" style="2" customWidth="1"/>
    <col min="780" max="780" width="7.25" style="2" customWidth="1"/>
    <col min="781" max="781" width="15.125" style="2" customWidth="1"/>
    <col min="782" max="782" width="7.5" style="2" customWidth="1"/>
    <col min="783" max="783" width="6.125" style="2" customWidth="1"/>
    <col min="784" max="1022" width="9" style="2"/>
    <col min="1023" max="1023" width="4.25" style="2" customWidth="1"/>
    <col min="1024" max="1024" width="7" style="2" customWidth="1"/>
    <col min="1025" max="1025" width="5.125" style="2" customWidth="1"/>
    <col min="1026" max="1026" width="6.75" style="2" customWidth="1"/>
    <col min="1027" max="1027" width="11.875" style="2" customWidth="1"/>
    <col min="1028" max="1028" width="9.375" style="2" customWidth="1"/>
    <col min="1029" max="1029" width="6.125" style="2" customWidth="1"/>
    <col min="1030" max="1030" width="23.625" style="2" customWidth="1"/>
    <col min="1031" max="1034" width="5.25" style="2" customWidth="1"/>
    <col min="1035" max="1035" width="5.5" style="2" customWidth="1"/>
    <col min="1036" max="1036" width="7.25" style="2" customWidth="1"/>
    <col min="1037" max="1037" width="15.125" style="2" customWidth="1"/>
    <col min="1038" max="1038" width="7.5" style="2" customWidth="1"/>
    <col min="1039" max="1039" width="6.125" style="2" customWidth="1"/>
    <col min="1040" max="1278" width="9" style="2"/>
    <col min="1279" max="1279" width="4.25" style="2" customWidth="1"/>
    <col min="1280" max="1280" width="7" style="2" customWidth="1"/>
    <col min="1281" max="1281" width="5.125" style="2" customWidth="1"/>
    <col min="1282" max="1282" width="6.75" style="2" customWidth="1"/>
    <col min="1283" max="1283" width="11.875" style="2" customWidth="1"/>
    <col min="1284" max="1284" width="9.375" style="2" customWidth="1"/>
    <col min="1285" max="1285" width="6.125" style="2" customWidth="1"/>
    <col min="1286" max="1286" width="23.625" style="2" customWidth="1"/>
    <col min="1287" max="1290" width="5.25" style="2" customWidth="1"/>
    <col min="1291" max="1291" width="5.5" style="2" customWidth="1"/>
    <col min="1292" max="1292" width="7.25" style="2" customWidth="1"/>
    <col min="1293" max="1293" width="15.125" style="2" customWidth="1"/>
    <col min="1294" max="1294" width="7.5" style="2" customWidth="1"/>
    <col min="1295" max="1295" width="6.125" style="2" customWidth="1"/>
    <col min="1296" max="1534" width="9" style="2"/>
    <col min="1535" max="1535" width="4.25" style="2" customWidth="1"/>
    <col min="1536" max="1536" width="7" style="2" customWidth="1"/>
    <col min="1537" max="1537" width="5.125" style="2" customWidth="1"/>
    <col min="1538" max="1538" width="6.75" style="2" customWidth="1"/>
    <col min="1539" max="1539" width="11.875" style="2" customWidth="1"/>
    <col min="1540" max="1540" width="9.375" style="2" customWidth="1"/>
    <col min="1541" max="1541" width="6.125" style="2" customWidth="1"/>
    <col min="1542" max="1542" width="23.625" style="2" customWidth="1"/>
    <col min="1543" max="1546" width="5.25" style="2" customWidth="1"/>
    <col min="1547" max="1547" width="5.5" style="2" customWidth="1"/>
    <col min="1548" max="1548" width="7.25" style="2" customWidth="1"/>
    <col min="1549" max="1549" width="15.125" style="2" customWidth="1"/>
    <col min="1550" max="1550" width="7.5" style="2" customWidth="1"/>
    <col min="1551" max="1551" width="6.125" style="2" customWidth="1"/>
    <col min="1552" max="1790" width="9" style="2"/>
    <col min="1791" max="1791" width="4.25" style="2" customWidth="1"/>
    <col min="1792" max="1792" width="7" style="2" customWidth="1"/>
    <col min="1793" max="1793" width="5.125" style="2" customWidth="1"/>
    <col min="1794" max="1794" width="6.75" style="2" customWidth="1"/>
    <col min="1795" max="1795" width="11.875" style="2" customWidth="1"/>
    <col min="1796" max="1796" width="9.375" style="2" customWidth="1"/>
    <col min="1797" max="1797" width="6.125" style="2" customWidth="1"/>
    <col min="1798" max="1798" width="23.625" style="2" customWidth="1"/>
    <col min="1799" max="1802" width="5.25" style="2" customWidth="1"/>
    <col min="1803" max="1803" width="5.5" style="2" customWidth="1"/>
    <col min="1804" max="1804" width="7.25" style="2" customWidth="1"/>
    <col min="1805" max="1805" width="15.125" style="2" customWidth="1"/>
    <col min="1806" max="1806" width="7.5" style="2" customWidth="1"/>
    <col min="1807" max="1807" width="6.125" style="2" customWidth="1"/>
    <col min="1808" max="2046" width="9" style="2"/>
    <col min="2047" max="2047" width="4.25" style="2" customWidth="1"/>
    <col min="2048" max="2048" width="7" style="2" customWidth="1"/>
    <col min="2049" max="2049" width="5.125" style="2" customWidth="1"/>
    <col min="2050" max="2050" width="6.75" style="2" customWidth="1"/>
    <col min="2051" max="2051" width="11.875" style="2" customWidth="1"/>
    <col min="2052" max="2052" width="9.375" style="2" customWidth="1"/>
    <col min="2053" max="2053" width="6.125" style="2" customWidth="1"/>
    <col min="2054" max="2054" width="23.625" style="2" customWidth="1"/>
    <col min="2055" max="2058" width="5.25" style="2" customWidth="1"/>
    <col min="2059" max="2059" width="5.5" style="2" customWidth="1"/>
    <col min="2060" max="2060" width="7.25" style="2" customWidth="1"/>
    <col min="2061" max="2061" width="15.125" style="2" customWidth="1"/>
    <col min="2062" max="2062" width="7.5" style="2" customWidth="1"/>
    <col min="2063" max="2063" width="6.125" style="2" customWidth="1"/>
    <col min="2064" max="2302" width="9" style="2"/>
    <col min="2303" max="2303" width="4.25" style="2" customWidth="1"/>
    <col min="2304" max="2304" width="7" style="2" customWidth="1"/>
    <col min="2305" max="2305" width="5.125" style="2" customWidth="1"/>
    <col min="2306" max="2306" width="6.75" style="2" customWidth="1"/>
    <col min="2307" max="2307" width="11.875" style="2" customWidth="1"/>
    <col min="2308" max="2308" width="9.375" style="2" customWidth="1"/>
    <col min="2309" max="2309" width="6.125" style="2" customWidth="1"/>
    <col min="2310" max="2310" width="23.625" style="2" customWidth="1"/>
    <col min="2311" max="2314" width="5.25" style="2" customWidth="1"/>
    <col min="2315" max="2315" width="5.5" style="2" customWidth="1"/>
    <col min="2316" max="2316" width="7.25" style="2" customWidth="1"/>
    <col min="2317" max="2317" width="15.125" style="2" customWidth="1"/>
    <col min="2318" max="2318" width="7.5" style="2" customWidth="1"/>
    <col min="2319" max="2319" width="6.125" style="2" customWidth="1"/>
    <col min="2320" max="2558" width="9" style="2"/>
    <col min="2559" max="2559" width="4.25" style="2" customWidth="1"/>
    <col min="2560" max="2560" width="7" style="2" customWidth="1"/>
    <col min="2561" max="2561" width="5.125" style="2" customWidth="1"/>
    <col min="2562" max="2562" width="6.75" style="2" customWidth="1"/>
    <col min="2563" max="2563" width="11.875" style="2" customWidth="1"/>
    <col min="2564" max="2564" width="9.375" style="2" customWidth="1"/>
    <col min="2565" max="2565" width="6.125" style="2" customWidth="1"/>
    <col min="2566" max="2566" width="23.625" style="2" customWidth="1"/>
    <col min="2567" max="2570" width="5.25" style="2" customWidth="1"/>
    <col min="2571" max="2571" width="5.5" style="2" customWidth="1"/>
    <col min="2572" max="2572" width="7.25" style="2" customWidth="1"/>
    <col min="2573" max="2573" width="15.125" style="2" customWidth="1"/>
    <col min="2574" max="2574" width="7.5" style="2" customWidth="1"/>
    <col min="2575" max="2575" width="6.125" style="2" customWidth="1"/>
    <col min="2576" max="2814" width="9" style="2"/>
    <col min="2815" max="2815" width="4.25" style="2" customWidth="1"/>
    <col min="2816" max="2816" width="7" style="2" customWidth="1"/>
    <col min="2817" max="2817" width="5.125" style="2" customWidth="1"/>
    <col min="2818" max="2818" width="6.75" style="2" customWidth="1"/>
    <col min="2819" max="2819" width="11.875" style="2" customWidth="1"/>
    <col min="2820" max="2820" width="9.375" style="2" customWidth="1"/>
    <col min="2821" max="2821" width="6.125" style="2" customWidth="1"/>
    <col min="2822" max="2822" width="23.625" style="2" customWidth="1"/>
    <col min="2823" max="2826" width="5.25" style="2" customWidth="1"/>
    <col min="2827" max="2827" width="5.5" style="2" customWidth="1"/>
    <col min="2828" max="2828" width="7.25" style="2" customWidth="1"/>
    <col min="2829" max="2829" width="15.125" style="2" customWidth="1"/>
    <col min="2830" max="2830" width="7.5" style="2" customWidth="1"/>
    <col min="2831" max="2831" width="6.125" style="2" customWidth="1"/>
    <col min="2832" max="3070" width="9" style="2"/>
    <col min="3071" max="3071" width="4.25" style="2" customWidth="1"/>
    <col min="3072" max="3072" width="7" style="2" customWidth="1"/>
    <col min="3073" max="3073" width="5.125" style="2" customWidth="1"/>
    <col min="3074" max="3074" width="6.75" style="2" customWidth="1"/>
    <col min="3075" max="3075" width="11.875" style="2" customWidth="1"/>
    <col min="3076" max="3076" width="9.375" style="2" customWidth="1"/>
    <col min="3077" max="3077" width="6.125" style="2" customWidth="1"/>
    <col min="3078" max="3078" width="23.625" style="2" customWidth="1"/>
    <col min="3079" max="3082" width="5.25" style="2" customWidth="1"/>
    <col min="3083" max="3083" width="5.5" style="2" customWidth="1"/>
    <col min="3084" max="3084" width="7.25" style="2" customWidth="1"/>
    <col min="3085" max="3085" width="15.125" style="2" customWidth="1"/>
    <col min="3086" max="3086" width="7.5" style="2" customWidth="1"/>
    <col min="3087" max="3087" width="6.125" style="2" customWidth="1"/>
    <col min="3088" max="3326" width="9" style="2"/>
    <col min="3327" max="3327" width="4.25" style="2" customWidth="1"/>
    <col min="3328" max="3328" width="7" style="2" customWidth="1"/>
    <col min="3329" max="3329" width="5.125" style="2" customWidth="1"/>
    <col min="3330" max="3330" width="6.75" style="2" customWidth="1"/>
    <col min="3331" max="3331" width="11.875" style="2" customWidth="1"/>
    <col min="3332" max="3332" width="9.375" style="2" customWidth="1"/>
    <col min="3333" max="3333" width="6.125" style="2" customWidth="1"/>
    <col min="3334" max="3334" width="23.625" style="2" customWidth="1"/>
    <col min="3335" max="3338" width="5.25" style="2" customWidth="1"/>
    <col min="3339" max="3339" width="5.5" style="2" customWidth="1"/>
    <col min="3340" max="3340" width="7.25" style="2" customWidth="1"/>
    <col min="3341" max="3341" width="15.125" style="2" customWidth="1"/>
    <col min="3342" max="3342" width="7.5" style="2" customWidth="1"/>
    <col min="3343" max="3343" width="6.125" style="2" customWidth="1"/>
    <col min="3344" max="3582" width="9" style="2"/>
    <col min="3583" max="3583" width="4.25" style="2" customWidth="1"/>
    <col min="3584" max="3584" width="7" style="2" customWidth="1"/>
    <col min="3585" max="3585" width="5.125" style="2" customWidth="1"/>
    <col min="3586" max="3586" width="6.75" style="2" customWidth="1"/>
    <col min="3587" max="3587" width="11.875" style="2" customWidth="1"/>
    <col min="3588" max="3588" width="9.375" style="2" customWidth="1"/>
    <col min="3589" max="3589" width="6.125" style="2" customWidth="1"/>
    <col min="3590" max="3590" width="23.625" style="2" customWidth="1"/>
    <col min="3591" max="3594" width="5.25" style="2" customWidth="1"/>
    <col min="3595" max="3595" width="5.5" style="2" customWidth="1"/>
    <col min="3596" max="3596" width="7.25" style="2" customWidth="1"/>
    <col min="3597" max="3597" width="15.125" style="2" customWidth="1"/>
    <col min="3598" max="3598" width="7.5" style="2" customWidth="1"/>
    <col min="3599" max="3599" width="6.125" style="2" customWidth="1"/>
    <col min="3600" max="3838" width="9" style="2"/>
    <col min="3839" max="3839" width="4.25" style="2" customWidth="1"/>
    <col min="3840" max="3840" width="7" style="2" customWidth="1"/>
    <col min="3841" max="3841" width="5.125" style="2" customWidth="1"/>
    <col min="3842" max="3842" width="6.75" style="2" customWidth="1"/>
    <col min="3843" max="3843" width="11.875" style="2" customWidth="1"/>
    <col min="3844" max="3844" width="9.375" style="2" customWidth="1"/>
    <col min="3845" max="3845" width="6.125" style="2" customWidth="1"/>
    <col min="3846" max="3846" width="23.625" style="2" customWidth="1"/>
    <col min="3847" max="3850" width="5.25" style="2" customWidth="1"/>
    <col min="3851" max="3851" width="5.5" style="2" customWidth="1"/>
    <col min="3852" max="3852" width="7.25" style="2" customWidth="1"/>
    <col min="3853" max="3853" width="15.125" style="2" customWidth="1"/>
    <col min="3854" max="3854" width="7.5" style="2" customWidth="1"/>
    <col min="3855" max="3855" width="6.125" style="2" customWidth="1"/>
    <col min="3856" max="4094" width="9" style="2"/>
    <col min="4095" max="4095" width="4.25" style="2" customWidth="1"/>
    <col min="4096" max="4096" width="7" style="2" customWidth="1"/>
    <col min="4097" max="4097" width="5.125" style="2" customWidth="1"/>
    <col min="4098" max="4098" width="6.75" style="2" customWidth="1"/>
    <col min="4099" max="4099" width="11.875" style="2" customWidth="1"/>
    <col min="4100" max="4100" width="9.375" style="2" customWidth="1"/>
    <col min="4101" max="4101" width="6.125" style="2" customWidth="1"/>
    <col min="4102" max="4102" width="23.625" style="2" customWidth="1"/>
    <col min="4103" max="4106" width="5.25" style="2" customWidth="1"/>
    <col min="4107" max="4107" width="5.5" style="2" customWidth="1"/>
    <col min="4108" max="4108" width="7.25" style="2" customWidth="1"/>
    <col min="4109" max="4109" width="15.125" style="2" customWidth="1"/>
    <col min="4110" max="4110" width="7.5" style="2" customWidth="1"/>
    <col min="4111" max="4111" width="6.125" style="2" customWidth="1"/>
    <col min="4112" max="4350" width="9" style="2"/>
    <col min="4351" max="4351" width="4.25" style="2" customWidth="1"/>
    <col min="4352" max="4352" width="7" style="2" customWidth="1"/>
    <col min="4353" max="4353" width="5.125" style="2" customWidth="1"/>
    <col min="4354" max="4354" width="6.75" style="2" customWidth="1"/>
    <col min="4355" max="4355" width="11.875" style="2" customWidth="1"/>
    <col min="4356" max="4356" width="9.375" style="2" customWidth="1"/>
    <col min="4357" max="4357" width="6.125" style="2" customWidth="1"/>
    <col min="4358" max="4358" width="23.625" style="2" customWidth="1"/>
    <col min="4359" max="4362" width="5.25" style="2" customWidth="1"/>
    <col min="4363" max="4363" width="5.5" style="2" customWidth="1"/>
    <col min="4364" max="4364" width="7.25" style="2" customWidth="1"/>
    <col min="4365" max="4365" width="15.125" style="2" customWidth="1"/>
    <col min="4366" max="4366" width="7.5" style="2" customWidth="1"/>
    <col min="4367" max="4367" width="6.125" style="2" customWidth="1"/>
    <col min="4368" max="4606" width="9" style="2"/>
    <col min="4607" max="4607" width="4.25" style="2" customWidth="1"/>
    <col min="4608" max="4608" width="7" style="2" customWidth="1"/>
    <col min="4609" max="4609" width="5.125" style="2" customWidth="1"/>
    <col min="4610" max="4610" width="6.75" style="2" customWidth="1"/>
    <col min="4611" max="4611" width="11.875" style="2" customWidth="1"/>
    <col min="4612" max="4612" width="9.375" style="2" customWidth="1"/>
    <col min="4613" max="4613" width="6.125" style="2" customWidth="1"/>
    <col min="4614" max="4614" width="23.625" style="2" customWidth="1"/>
    <col min="4615" max="4618" width="5.25" style="2" customWidth="1"/>
    <col min="4619" max="4619" width="5.5" style="2" customWidth="1"/>
    <col min="4620" max="4620" width="7.25" style="2" customWidth="1"/>
    <col min="4621" max="4621" width="15.125" style="2" customWidth="1"/>
    <col min="4622" max="4622" width="7.5" style="2" customWidth="1"/>
    <col min="4623" max="4623" width="6.125" style="2" customWidth="1"/>
    <col min="4624" max="4862" width="9" style="2"/>
    <col min="4863" max="4863" width="4.25" style="2" customWidth="1"/>
    <col min="4864" max="4864" width="7" style="2" customWidth="1"/>
    <col min="4865" max="4865" width="5.125" style="2" customWidth="1"/>
    <col min="4866" max="4866" width="6.75" style="2" customWidth="1"/>
    <col min="4867" max="4867" width="11.875" style="2" customWidth="1"/>
    <col min="4868" max="4868" width="9.375" style="2" customWidth="1"/>
    <col min="4869" max="4869" width="6.125" style="2" customWidth="1"/>
    <col min="4870" max="4870" width="23.625" style="2" customWidth="1"/>
    <col min="4871" max="4874" width="5.25" style="2" customWidth="1"/>
    <col min="4875" max="4875" width="5.5" style="2" customWidth="1"/>
    <col min="4876" max="4876" width="7.25" style="2" customWidth="1"/>
    <col min="4877" max="4877" width="15.125" style="2" customWidth="1"/>
    <col min="4878" max="4878" width="7.5" style="2" customWidth="1"/>
    <col min="4879" max="4879" width="6.125" style="2" customWidth="1"/>
    <col min="4880" max="5118" width="9" style="2"/>
    <col min="5119" max="5119" width="4.25" style="2" customWidth="1"/>
    <col min="5120" max="5120" width="7" style="2" customWidth="1"/>
    <col min="5121" max="5121" width="5.125" style="2" customWidth="1"/>
    <col min="5122" max="5122" width="6.75" style="2" customWidth="1"/>
    <col min="5123" max="5123" width="11.875" style="2" customWidth="1"/>
    <col min="5124" max="5124" width="9.375" style="2" customWidth="1"/>
    <col min="5125" max="5125" width="6.125" style="2" customWidth="1"/>
    <col min="5126" max="5126" width="23.625" style="2" customWidth="1"/>
    <col min="5127" max="5130" width="5.25" style="2" customWidth="1"/>
    <col min="5131" max="5131" width="5.5" style="2" customWidth="1"/>
    <col min="5132" max="5132" width="7.25" style="2" customWidth="1"/>
    <col min="5133" max="5133" width="15.125" style="2" customWidth="1"/>
    <col min="5134" max="5134" width="7.5" style="2" customWidth="1"/>
    <col min="5135" max="5135" width="6.125" style="2" customWidth="1"/>
    <col min="5136" max="5374" width="9" style="2"/>
    <col min="5375" max="5375" width="4.25" style="2" customWidth="1"/>
    <col min="5376" max="5376" width="7" style="2" customWidth="1"/>
    <col min="5377" max="5377" width="5.125" style="2" customWidth="1"/>
    <col min="5378" max="5378" width="6.75" style="2" customWidth="1"/>
    <col min="5379" max="5379" width="11.875" style="2" customWidth="1"/>
    <col min="5380" max="5380" width="9.375" style="2" customWidth="1"/>
    <col min="5381" max="5381" width="6.125" style="2" customWidth="1"/>
    <col min="5382" max="5382" width="23.625" style="2" customWidth="1"/>
    <col min="5383" max="5386" width="5.25" style="2" customWidth="1"/>
    <col min="5387" max="5387" width="5.5" style="2" customWidth="1"/>
    <col min="5388" max="5388" width="7.25" style="2" customWidth="1"/>
    <col min="5389" max="5389" width="15.125" style="2" customWidth="1"/>
    <col min="5390" max="5390" width="7.5" style="2" customWidth="1"/>
    <col min="5391" max="5391" width="6.125" style="2" customWidth="1"/>
    <col min="5392" max="5630" width="9" style="2"/>
    <col min="5631" max="5631" width="4.25" style="2" customWidth="1"/>
    <col min="5632" max="5632" width="7" style="2" customWidth="1"/>
    <col min="5633" max="5633" width="5.125" style="2" customWidth="1"/>
    <col min="5634" max="5634" width="6.75" style="2" customWidth="1"/>
    <col min="5635" max="5635" width="11.875" style="2" customWidth="1"/>
    <col min="5636" max="5636" width="9.375" style="2" customWidth="1"/>
    <col min="5637" max="5637" width="6.125" style="2" customWidth="1"/>
    <col min="5638" max="5638" width="23.625" style="2" customWidth="1"/>
    <col min="5639" max="5642" width="5.25" style="2" customWidth="1"/>
    <col min="5643" max="5643" width="5.5" style="2" customWidth="1"/>
    <col min="5644" max="5644" width="7.25" style="2" customWidth="1"/>
    <col min="5645" max="5645" width="15.125" style="2" customWidth="1"/>
    <col min="5646" max="5646" width="7.5" style="2" customWidth="1"/>
    <col min="5647" max="5647" width="6.125" style="2" customWidth="1"/>
    <col min="5648" max="5886" width="9" style="2"/>
    <col min="5887" max="5887" width="4.25" style="2" customWidth="1"/>
    <col min="5888" max="5888" width="7" style="2" customWidth="1"/>
    <col min="5889" max="5889" width="5.125" style="2" customWidth="1"/>
    <col min="5890" max="5890" width="6.75" style="2" customWidth="1"/>
    <col min="5891" max="5891" width="11.875" style="2" customWidth="1"/>
    <col min="5892" max="5892" width="9.375" style="2" customWidth="1"/>
    <col min="5893" max="5893" width="6.125" style="2" customWidth="1"/>
    <col min="5894" max="5894" width="23.625" style="2" customWidth="1"/>
    <col min="5895" max="5898" width="5.25" style="2" customWidth="1"/>
    <col min="5899" max="5899" width="5.5" style="2" customWidth="1"/>
    <col min="5900" max="5900" width="7.25" style="2" customWidth="1"/>
    <col min="5901" max="5901" width="15.125" style="2" customWidth="1"/>
    <col min="5902" max="5902" width="7.5" style="2" customWidth="1"/>
    <col min="5903" max="5903" width="6.125" style="2" customWidth="1"/>
    <col min="5904" max="6142" width="9" style="2"/>
    <col min="6143" max="6143" width="4.25" style="2" customWidth="1"/>
    <col min="6144" max="6144" width="7" style="2" customWidth="1"/>
    <col min="6145" max="6145" width="5.125" style="2" customWidth="1"/>
    <col min="6146" max="6146" width="6.75" style="2" customWidth="1"/>
    <col min="6147" max="6147" width="11.875" style="2" customWidth="1"/>
    <col min="6148" max="6148" width="9.375" style="2" customWidth="1"/>
    <col min="6149" max="6149" width="6.125" style="2" customWidth="1"/>
    <col min="6150" max="6150" width="23.625" style="2" customWidth="1"/>
    <col min="6151" max="6154" width="5.25" style="2" customWidth="1"/>
    <col min="6155" max="6155" width="5.5" style="2" customWidth="1"/>
    <col min="6156" max="6156" width="7.25" style="2" customWidth="1"/>
    <col min="6157" max="6157" width="15.125" style="2" customWidth="1"/>
    <col min="6158" max="6158" width="7.5" style="2" customWidth="1"/>
    <col min="6159" max="6159" width="6.125" style="2" customWidth="1"/>
    <col min="6160" max="6398" width="9" style="2"/>
    <col min="6399" max="6399" width="4.25" style="2" customWidth="1"/>
    <col min="6400" max="6400" width="7" style="2" customWidth="1"/>
    <col min="6401" max="6401" width="5.125" style="2" customWidth="1"/>
    <col min="6402" max="6402" width="6.75" style="2" customWidth="1"/>
    <col min="6403" max="6403" width="11.875" style="2" customWidth="1"/>
    <col min="6404" max="6404" width="9.375" style="2" customWidth="1"/>
    <col min="6405" max="6405" width="6.125" style="2" customWidth="1"/>
    <col min="6406" max="6406" width="23.625" style="2" customWidth="1"/>
    <col min="6407" max="6410" width="5.25" style="2" customWidth="1"/>
    <col min="6411" max="6411" width="5.5" style="2" customWidth="1"/>
    <col min="6412" max="6412" width="7.25" style="2" customWidth="1"/>
    <col min="6413" max="6413" width="15.125" style="2" customWidth="1"/>
    <col min="6414" max="6414" width="7.5" style="2" customWidth="1"/>
    <col min="6415" max="6415" width="6.125" style="2" customWidth="1"/>
    <col min="6416" max="6654" width="9" style="2"/>
    <col min="6655" max="6655" width="4.25" style="2" customWidth="1"/>
    <col min="6656" max="6656" width="7" style="2" customWidth="1"/>
    <col min="6657" max="6657" width="5.125" style="2" customWidth="1"/>
    <col min="6658" max="6658" width="6.75" style="2" customWidth="1"/>
    <col min="6659" max="6659" width="11.875" style="2" customWidth="1"/>
    <col min="6660" max="6660" width="9.375" style="2" customWidth="1"/>
    <col min="6661" max="6661" width="6.125" style="2" customWidth="1"/>
    <col min="6662" max="6662" width="23.625" style="2" customWidth="1"/>
    <col min="6663" max="6666" width="5.25" style="2" customWidth="1"/>
    <col min="6667" max="6667" width="5.5" style="2" customWidth="1"/>
    <col min="6668" max="6668" width="7.25" style="2" customWidth="1"/>
    <col min="6669" max="6669" width="15.125" style="2" customWidth="1"/>
    <col min="6670" max="6670" width="7.5" style="2" customWidth="1"/>
    <col min="6671" max="6671" width="6.125" style="2" customWidth="1"/>
    <col min="6672" max="6910" width="9" style="2"/>
    <col min="6911" max="6911" width="4.25" style="2" customWidth="1"/>
    <col min="6912" max="6912" width="7" style="2" customWidth="1"/>
    <col min="6913" max="6913" width="5.125" style="2" customWidth="1"/>
    <col min="6914" max="6914" width="6.75" style="2" customWidth="1"/>
    <col min="6915" max="6915" width="11.875" style="2" customWidth="1"/>
    <col min="6916" max="6916" width="9.375" style="2" customWidth="1"/>
    <col min="6917" max="6917" width="6.125" style="2" customWidth="1"/>
    <col min="6918" max="6918" width="23.625" style="2" customWidth="1"/>
    <col min="6919" max="6922" width="5.25" style="2" customWidth="1"/>
    <col min="6923" max="6923" width="5.5" style="2" customWidth="1"/>
    <col min="6924" max="6924" width="7.25" style="2" customWidth="1"/>
    <col min="6925" max="6925" width="15.125" style="2" customWidth="1"/>
    <col min="6926" max="6926" width="7.5" style="2" customWidth="1"/>
    <col min="6927" max="6927" width="6.125" style="2" customWidth="1"/>
    <col min="6928" max="7166" width="9" style="2"/>
    <col min="7167" max="7167" width="4.25" style="2" customWidth="1"/>
    <col min="7168" max="7168" width="7" style="2" customWidth="1"/>
    <col min="7169" max="7169" width="5.125" style="2" customWidth="1"/>
    <col min="7170" max="7170" width="6.75" style="2" customWidth="1"/>
    <col min="7171" max="7171" width="11.875" style="2" customWidth="1"/>
    <col min="7172" max="7172" width="9.375" style="2" customWidth="1"/>
    <col min="7173" max="7173" width="6.125" style="2" customWidth="1"/>
    <col min="7174" max="7174" width="23.625" style="2" customWidth="1"/>
    <col min="7175" max="7178" width="5.25" style="2" customWidth="1"/>
    <col min="7179" max="7179" width="5.5" style="2" customWidth="1"/>
    <col min="7180" max="7180" width="7.25" style="2" customWidth="1"/>
    <col min="7181" max="7181" width="15.125" style="2" customWidth="1"/>
    <col min="7182" max="7182" width="7.5" style="2" customWidth="1"/>
    <col min="7183" max="7183" width="6.125" style="2" customWidth="1"/>
    <col min="7184" max="7422" width="9" style="2"/>
    <col min="7423" max="7423" width="4.25" style="2" customWidth="1"/>
    <col min="7424" max="7424" width="7" style="2" customWidth="1"/>
    <col min="7425" max="7425" width="5.125" style="2" customWidth="1"/>
    <col min="7426" max="7426" width="6.75" style="2" customWidth="1"/>
    <col min="7427" max="7427" width="11.875" style="2" customWidth="1"/>
    <col min="7428" max="7428" width="9.375" style="2" customWidth="1"/>
    <col min="7429" max="7429" width="6.125" style="2" customWidth="1"/>
    <col min="7430" max="7430" width="23.625" style="2" customWidth="1"/>
    <col min="7431" max="7434" width="5.25" style="2" customWidth="1"/>
    <col min="7435" max="7435" width="5.5" style="2" customWidth="1"/>
    <col min="7436" max="7436" width="7.25" style="2" customWidth="1"/>
    <col min="7437" max="7437" width="15.125" style="2" customWidth="1"/>
    <col min="7438" max="7438" width="7.5" style="2" customWidth="1"/>
    <col min="7439" max="7439" width="6.125" style="2" customWidth="1"/>
    <col min="7440" max="7678" width="9" style="2"/>
    <col min="7679" max="7679" width="4.25" style="2" customWidth="1"/>
    <col min="7680" max="7680" width="7" style="2" customWidth="1"/>
    <col min="7681" max="7681" width="5.125" style="2" customWidth="1"/>
    <col min="7682" max="7682" width="6.75" style="2" customWidth="1"/>
    <col min="7683" max="7683" width="11.875" style="2" customWidth="1"/>
    <col min="7684" max="7684" width="9.375" style="2" customWidth="1"/>
    <col min="7685" max="7685" width="6.125" style="2" customWidth="1"/>
    <col min="7686" max="7686" width="23.625" style="2" customWidth="1"/>
    <col min="7687" max="7690" width="5.25" style="2" customWidth="1"/>
    <col min="7691" max="7691" width="5.5" style="2" customWidth="1"/>
    <col min="7692" max="7692" width="7.25" style="2" customWidth="1"/>
    <col min="7693" max="7693" width="15.125" style="2" customWidth="1"/>
    <col min="7694" max="7694" width="7.5" style="2" customWidth="1"/>
    <col min="7695" max="7695" width="6.125" style="2" customWidth="1"/>
    <col min="7696" max="7934" width="9" style="2"/>
    <col min="7935" max="7935" width="4.25" style="2" customWidth="1"/>
    <col min="7936" max="7936" width="7" style="2" customWidth="1"/>
    <col min="7937" max="7937" width="5.125" style="2" customWidth="1"/>
    <col min="7938" max="7938" width="6.75" style="2" customWidth="1"/>
    <col min="7939" max="7939" width="11.875" style="2" customWidth="1"/>
    <col min="7940" max="7940" width="9.375" style="2" customWidth="1"/>
    <col min="7941" max="7941" width="6.125" style="2" customWidth="1"/>
    <col min="7942" max="7942" width="23.625" style="2" customWidth="1"/>
    <col min="7943" max="7946" width="5.25" style="2" customWidth="1"/>
    <col min="7947" max="7947" width="5.5" style="2" customWidth="1"/>
    <col min="7948" max="7948" width="7.25" style="2" customWidth="1"/>
    <col min="7949" max="7949" width="15.125" style="2" customWidth="1"/>
    <col min="7950" max="7950" width="7.5" style="2" customWidth="1"/>
    <col min="7951" max="7951" width="6.125" style="2" customWidth="1"/>
    <col min="7952" max="8190" width="9" style="2"/>
    <col min="8191" max="8191" width="4.25" style="2" customWidth="1"/>
    <col min="8192" max="8192" width="7" style="2" customWidth="1"/>
    <col min="8193" max="8193" width="5.125" style="2" customWidth="1"/>
    <col min="8194" max="8194" width="6.75" style="2" customWidth="1"/>
    <col min="8195" max="8195" width="11.875" style="2" customWidth="1"/>
    <col min="8196" max="8196" width="9.375" style="2" customWidth="1"/>
    <col min="8197" max="8197" width="6.125" style="2" customWidth="1"/>
    <col min="8198" max="8198" width="23.625" style="2" customWidth="1"/>
    <col min="8199" max="8202" width="5.25" style="2" customWidth="1"/>
    <col min="8203" max="8203" width="5.5" style="2" customWidth="1"/>
    <col min="8204" max="8204" width="7.25" style="2" customWidth="1"/>
    <col min="8205" max="8205" width="15.125" style="2" customWidth="1"/>
    <col min="8206" max="8206" width="7.5" style="2" customWidth="1"/>
    <col min="8207" max="8207" width="6.125" style="2" customWidth="1"/>
    <col min="8208" max="8446" width="9" style="2"/>
    <col min="8447" max="8447" width="4.25" style="2" customWidth="1"/>
    <col min="8448" max="8448" width="7" style="2" customWidth="1"/>
    <col min="8449" max="8449" width="5.125" style="2" customWidth="1"/>
    <col min="8450" max="8450" width="6.75" style="2" customWidth="1"/>
    <col min="8451" max="8451" width="11.875" style="2" customWidth="1"/>
    <col min="8452" max="8452" width="9.375" style="2" customWidth="1"/>
    <col min="8453" max="8453" width="6.125" style="2" customWidth="1"/>
    <col min="8454" max="8454" width="23.625" style="2" customWidth="1"/>
    <col min="8455" max="8458" width="5.25" style="2" customWidth="1"/>
    <col min="8459" max="8459" width="5.5" style="2" customWidth="1"/>
    <col min="8460" max="8460" width="7.25" style="2" customWidth="1"/>
    <col min="8461" max="8461" width="15.125" style="2" customWidth="1"/>
    <col min="8462" max="8462" width="7.5" style="2" customWidth="1"/>
    <col min="8463" max="8463" width="6.125" style="2" customWidth="1"/>
    <col min="8464" max="8702" width="9" style="2"/>
    <col min="8703" max="8703" width="4.25" style="2" customWidth="1"/>
    <col min="8704" max="8704" width="7" style="2" customWidth="1"/>
    <col min="8705" max="8705" width="5.125" style="2" customWidth="1"/>
    <col min="8706" max="8706" width="6.75" style="2" customWidth="1"/>
    <col min="8707" max="8707" width="11.875" style="2" customWidth="1"/>
    <col min="8708" max="8708" width="9.375" style="2" customWidth="1"/>
    <col min="8709" max="8709" width="6.125" style="2" customWidth="1"/>
    <col min="8710" max="8710" width="23.625" style="2" customWidth="1"/>
    <col min="8711" max="8714" width="5.25" style="2" customWidth="1"/>
    <col min="8715" max="8715" width="5.5" style="2" customWidth="1"/>
    <col min="8716" max="8716" width="7.25" style="2" customWidth="1"/>
    <col min="8717" max="8717" width="15.125" style="2" customWidth="1"/>
    <col min="8718" max="8718" width="7.5" style="2" customWidth="1"/>
    <col min="8719" max="8719" width="6.125" style="2" customWidth="1"/>
    <col min="8720" max="8958" width="9" style="2"/>
    <col min="8959" max="8959" width="4.25" style="2" customWidth="1"/>
    <col min="8960" max="8960" width="7" style="2" customWidth="1"/>
    <col min="8961" max="8961" width="5.125" style="2" customWidth="1"/>
    <col min="8962" max="8962" width="6.75" style="2" customWidth="1"/>
    <col min="8963" max="8963" width="11.875" style="2" customWidth="1"/>
    <col min="8964" max="8964" width="9.375" style="2" customWidth="1"/>
    <col min="8965" max="8965" width="6.125" style="2" customWidth="1"/>
    <col min="8966" max="8966" width="23.625" style="2" customWidth="1"/>
    <col min="8967" max="8970" width="5.25" style="2" customWidth="1"/>
    <col min="8971" max="8971" width="5.5" style="2" customWidth="1"/>
    <col min="8972" max="8972" width="7.25" style="2" customWidth="1"/>
    <col min="8973" max="8973" width="15.125" style="2" customWidth="1"/>
    <col min="8974" max="8974" width="7.5" style="2" customWidth="1"/>
    <col min="8975" max="8975" width="6.125" style="2" customWidth="1"/>
    <col min="8976" max="9214" width="9" style="2"/>
    <col min="9215" max="9215" width="4.25" style="2" customWidth="1"/>
    <col min="9216" max="9216" width="7" style="2" customWidth="1"/>
    <col min="9217" max="9217" width="5.125" style="2" customWidth="1"/>
    <col min="9218" max="9218" width="6.75" style="2" customWidth="1"/>
    <col min="9219" max="9219" width="11.875" style="2" customWidth="1"/>
    <col min="9220" max="9220" width="9.375" style="2" customWidth="1"/>
    <col min="9221" max="9221" width="6.125" style="2" customWidth="1"/>
    <col min="9222" max="9222" width="23.625" style="2" customWidth="1"/>
    <col min="9223" max="9226" width="5.25" style="2" customWidth="1"/>
    <col min="9227" max="9227" width="5.5" style="2" customWidth="1"/>
    <col min="9228" max="9228" width="7.25" style="2" customWidth="1"/>
    <col min="9229" max="9229" width="15.125" style="2" customWidth="1"/>
    <col min="9230" max="9230" width="7.5" style="2" customWidth="1"/>
    <col min="9231" max="9231" width="6.125" style="2" customWidth="1"/>
    <col min="9232" max="9470" width="9" style="2"/>
    <col min="9471" max="9471" width="4.25" style="2" customWidth="1"/>
    <col min="9472" max="9472" width="7" style="2" customWidth="1"/>
    <col min="9473" max="9473" width="5.125" style="2" customWidth="1"/>
    <col min="9474" max="9474" width="6.75" style="2" customWidth="1"/>
    <col min="9475" max="9475" width="11.875" style="2" customWidth="1"/>
    <col min="9476" max="9476" width="9.375" style="2" customWidth="1"/>
    <col min="9477" max="9477" width="6.125" style="2" customWidth="1"/>
    <col min="9478" max="9478" width="23.625" style="2" customWidth="1"/>
    <col min="9479" max="9482" width="5.25" style="2" customWidth="1"/>
    <col min="9483" max="9483" width="5.5" style="2" customWidth="1"/>
    <col min="9484" max="9484" width="7.25" style="2" customWidth="1"/>
    <col min="9485" max="9485" width="15.125" style="2" customWidth="1"/>
    <col min="9486" max="9486" width="7.5" style="2" customWidth="1"/>
    <col min="9487" max="9487" width="6.125" style="2" customWidth="1"/>
    <col min="9488" max="9726" width="9" style="2"/>
    <col min="9727" max="9727" width="4.25" style="2" customWidth="1"/>
    <col min="9728" max="9728" width="7" style="2" customWidth="1"/>
    <col min="9729" max="9729" width="5.125" style="2" customWidth="1"/>
    <col min="9730" max="9730" width="6.75" style="2" customWidth="1"/>
    <col min="9731" max="9731" width="11.875" style="2" customWidth="1"/>
    <col min="9732" max="9732" width="9.375" style="2" customWidth="1"/>
    <col min="9733" max="9733" width="6.125" style="2" customWidth="1"/>
    <col min="9734" max="9734" width="23.625" style="2" customWidth="1"/>
    <col min="9735" max="9738" width="5.25" style="2" customWidth="1"/>
    <col min="9739" max="9739" width="5.5" style="2" customWidth="1"/>
    <col min="9740" max="9740" width="7.25" style="2" customWidth="1"/>
    <col min="9741" max="9741" width="15.125" style="2" customWidth="1"/>
    <col min="9742" max="9742" width="7.5" style="2" customWidth="1"/>
    <col min="9743" max="9743" width="6.125" style="2" customWidth="1"/>
    <col min="9744" max="9982" width="9" style="2"/>
    <col min="9983" max="9983" width="4.25" style="2" customWidth="1"/>
    <col min="9984" max="9984" width="7" style="2" customWidth="1"/>
    <col min="9985" max="9985" width="5.125" style="2" customWidth="1"/>
    <col min="9986" max="9986" width="6.75" style="2" customWidth="1"/>
    <col min="9987" max="9987" width="11.875" style="2" customWidth="1"/>
    <col min="9988" max="9988" width="9.375" style="2" customWidth="1"/>
    <col min="9989" max="9989" width="6.125" style="2" customWidth="1"/>
    <col min="9990" max="9990" width="23.625" style="2" customWidth="1"/>
    <col min="9991" max="9994" width="5.25" style="2" customWidth="1"/>
    <col min="9995" max="9995" width="5.5" style="2" customWidth="1"/>
    <col min="9996" max="9996" width="7.25" style="2" customWidth="1"/>
    <col min="9997" max="9997" width="15.125" style="2" customWidth="1"/>
    <col min="9998" max="9998" width="7.5" style="2" customWidth="1"/>
    <col min="9999" max="9999" width="6.125" style="2" customWidth="1"/>
    <col min="10000" max="10238" width="9" style="2"/>
    <col min="10239" max="10239" width="4.25" style="2" customWidth="1"/>
    <col min="10240" max="10240" width="7" style="2" customWidth="1"/>
    <col min="10241" max="10241" width="5.125" style="2" customWidth="1"/>
    <col min="10242" max="10242" width="6.75" style="2" customWidth="1"/>
    <col min="10243" max="10243" width="11.875" style="2" customWidth="1"/>
    <col min="10244" max="10244" width="9.375" style="2" customWidth="1"/>
    <col min="10245" max="10245" width="6.125" style="2" customWidth="1"/>
    <col min="10246" max="10246" width="23.625" style="2" customWidth="1"/>
    <col min="10247" max="10250" width="5.25" style="2" customWidth="1"/>
    <col min="10251" max="10251" width="5.5" style="2" customWidth="1"/>
    <col min="10252" max="10252" width="7.25" style="2" customWidth="1"/>
    <col min="10253" max="10253" width="15.125" style="2" customWidth="1"/>
    <col min="10254" max="10254" width="7.5" style="2" customWidth="1"/>
    <col min="10255" max="10255" width="6.125" style="2" customWidth="1"/>
    <col min="10256" max="10494" width="9" style="2"/>
    <col min="10495" max="10495" width="4.25" style="2" customWidth="1"/>
    <col min="10496" max="10496" width="7" style="2" customWidth="1"/>
    <col min="10497" max="10497" width="5.125" style="2" customWidth="1"/>
    <col min="10498" max="10498" width="6.75" style="2" customWidth="1"/>
    <col min="10499" max="10499" width="11.875" style="2" customWidth="1"/>
    <col min="10500" max="10500" width="9.375" style="2" customWidth="1"/>
    <col min="10501" max="10501" width="6.125" style="2" customWidth="1"/>
    <col min="10502" max="10502" width="23.625" style="2" customWidth="1"/>
    <col min="10503" max="10506" width="5.25" style="2" customWidth="1"/>
    <col min="10507" max="10507" width="5.5" style="2" customWidth="1"/>
    <col min="10508" max="10508" width="7.25" style="2" customWidth="1"/>
    <col min="10509" max="10509" width="15.125" style="2" customWidth="1"/>
    <col min="10510" max="10510" width="7.5" style="2" customWidth="1"/>
    <col min="10511" max="10511" width="6.125" style="2" customWidth="1"/>
    <col min="10512" max="10750" width="9" style="2"/>
    <col min="10751" max="10751" width="4.25" style="2" customWidth="1"/>
    <col min="10752" max="10752" width="7" style="2" customWidth="1"/>
    <col min="10753" max="10753" width="5.125" style="2" customWidth="1"/>
    <col min="10754" max="10754" width="6.75" style="2" customWidth="1"/>
    <col min="10755" max="10755" width="11.875" style="2" customWidth="1"/>
    <col min="10756" max="10756" width="9.375" style="2" customWidth="1"/>
    <col min="10757" max="10757" width="6.125" style="2" customWidth="1"/>
    <col min="10758" max="10758" width="23.625" style="2" customWidth="1"/>
    <col min="10759" max="10762" width="5.25" style="2" customWidth="1"/>
    <col min="10763" max="10763" width="5.5" style="2" customWidth="1"/>
    <col min="10764" max="10764" width="7.25" style="2" customWidth="1"/>
    <col min="10765" max="10765" width="15.125" style="2" customWidth="1"/>
    <col min="10766" max="10766" width="7.5" style="2" customWidth="1"/>
    <col min="10767" max="10767" width="6.125" style="2" customWidth="1"/>
    <col min="10768" max="11006" width="9" style="2"/>
    <col min="11007" max="11007" width="4.25" style="2" customWidth="1"/>
    <col min="11008" max="11008" width="7" style="2" customWidth="1"/>
    <col min="11009" max="11009" width="5.125" style="2" customWidth="1"/>
    <col min="11010" max="11010" width="6.75" style="2" customWidth="1"/>
    <col min="11011" max="11011" width="11.875" style="2" customWidth="1"/>
    <col min="11012" max="11012" width="9.375" style="2" customWidth="1"/>
    <col min="11013" max="11013" width="6.125" style="2" customWidth="1"/>
    <col min="11014" max="11014" width="23.625" style="2" customWidth="1"/>
    <col min="11015" max="11018" width="5.25" style="2" customWidth="1"/>
    <col min="11019" max="11019" width="5.5" style="2" customWidth="1"/>
    <col min="11020" max="11020" width="7.25" style="2" customWidth="1"/>
    <col min="11021" max="11021" width="15.125" style="2" customWidth="1"/>
    <col min="11022" max="11022" width="7.5" style="2" customWidth="1"/>
    <col min="11023" max="11023" width="6.125" style="2" customWidth="1"/>
    <col min="11024" max="11262" width="9" style="2"/>
    <col min="11263" max="11263" width="4.25" style="2" customWidth="1"/>
    <col min="11264" max="11264" width="7" style="2" customWidth="1"/>
    <col min="11265" max="11265" width="5.125" style="2" customWidth="1"/>
    <col min="11266" max="11266" width="6.75" style="2" customWidth="1"/>
    <col min="11267" max="11267" width="11.875" style="2" customWidth="1"/>
    <col min="11268" max="11268" width="9.375" style="2" customWidth="1"/>
    <col min="11269" max="11269" width="6.125" style="2" customWidth="1"/>
    <col min="11270" max="11270" width="23.625" style="2" customWidth="1"/>
    <col min="11271" max="11274" width="5.25" style="2" customWidth="1"/>
    <col min="11275" max="11275" width="5.5" style="2" customWidth="1"/>
    <col min="11276" max="11276" width="7.25" style="2" customWidth="1"/>
    <col min="11277" max="11277" width="15.125" style="2" customWidth="1"/>
    <col min="11278" max="11278" width="7.5" style="2" customWidth="1"/>
    <col min="11279" max="11279" width="6.125" style="2" customWidth="1"/>
    <col min="11280" max="11518" width="9" style="2"/>
    <col min="11519" max="11519" width="4.25" style="2" customWidth="1"/>
    <col min="11520" max="11520" width="7" style="2" customWidth="1"/>
    <col min="11521" max="11521" width="5.125" style="2" customWidth="1"/>
    <col min="11522" max="11522" width="6.75" style="2" customWidth="1"/>
    <col min="11523" max="11523" width="11.875" style="2" customWidth="1"/>
    <col min="11524" max="11524" width="9.375" style="2" customWidth="1"/>
    <col min="11525" max="11525" width="6.125" style="2" customWidth="1"/>
    <col min="11526" max="11526" width="23.625" style="2" customWidth="1"/>
    <col min="11527" max="11530" width="5.25" style="2" customWidth="1"/>
    <col min="11531" max="11531" width="5.5" style="2" customWidth="1"/>
    <col min="11532" max="11532" width="7.25" style="2" customWidth="1"/>
    <col min="11533" max="11533" width="15.125" style="2" customWidth="1"/>
    <col min="11534" max="11534" width="7.5" style="2" customWidth="1"/>
    <col min="11535" max="11535" width="6.125" style="2" customWidth="1"/>
    <col min="11536" max="11774" width="9" style="2"/>
    <col min="11775" max="11775" width="4.25" style="2" customWidth="1"/>
    <col min="11776" max="11776" width="7" style="2" customWidth="1"/>
    <col min="11777" max="11777" width="5.125" style="2" customWidth="1"/>
    <col min="11778" max="11778" width="6.75" style="2" customWidth="1"/>
    <col min="11779" max="11779" width="11.875" style="2" customWidth="1"/>
    <col min="11780" max="11780" width="9.375" style="2" customWidth="1"/>
    <col min="11781" max="11781" width="6.125" style="2" customWidth="1"/>
    <col min="11782" max="11782" width="23.625" style="2" customWidth="1"/>
    <col min="11783" max="11786" width="5.25" style="2" customWidth="1"/>
    <col min="11787" max="11787" width="5.5" style="2" customWidth="1"/>
    <col min="11788" max="11788" width="7.25" style="2" customWidth="1"/>
    <col min="11789" max="11789" width="15.125" style="2" customWidth="1"/>
    <col min="11790" max="11790" width="7.5" style="2" customWidth="1"/>
    <col min="11791" max="11791" width="6.125" style="2" customWidth="1"/>
    <col min="11792" max="12030" width="9" style="2"/>
    <col min="12031" max="12031" width="4.25" style="2" customWidth="1"/>
    <col min="12032" max="12032" width="7" style="2" customWidth="1"/>
    <col min="12033" max="12033" width="5.125" style="2" customWidth="1"/>
    <col min="12034" max="12034" width="6.75" style="2" customWidth="1"/>
    <col min="12035" max="12035" width="11.875" style="2" customWidth="1"/>
    <col min="12036" max="12036" width="9.375" style="2" customWidth="1"/>
    <col min="12037" max="12037" width="6.125" style="2" customWidth="1"/>
    <col min="12038" max="12038" width="23.625" style="2" customWidth="1"/>
    <col min="12039" max="12042" width="5.25" style="2" customWidth="1"/>
    <col min="12043" max="12043" width="5.5" style="2" customWidth="1"/>
    <col min="12044" max="12044" width="7.25" style="2" customWidth="1"/>
    <col min="12045" max="12045" width="15.125" style="2" customWidth="1"/>
    <col min="12046" max="12046" width="7.5" style="2" customWidth="1"/>
    <col min="12047" max="12047" width="6.125" style="2" customWidth="1"/>
    <col min="12048" max="12286" width="9" style="2"/>
    <col min="12287" max="12287" width="4.25" style="2" customWidth="1"/>
    <col min="12288" max="12288" width="7" style="2" customWidth="1"/>
    <col min="12289" max="12289" width="5.125" style="2" customWidth="1"/>
    <col min="12290" max="12290" width="6.75" style="2" customWidth="1"/>
    <col min="12291" max="12291" width="11.875" style="2" customWidth="1"/>
    <col min="12292" max="12292" width="9.375" style="2" customWidth="1"/>
    <col min="12293" max="12293" width="6.125" style="2" customWidth="1"/>
    <col min="12294" max="12294" width="23.625" style="2" customWidth="1"/>
    <col min="12295" max="12298" width="5.25" style="2" customWidth="1"/>
    <col min="12299" max="12299" width="5.5" style="2" customWidth="1"/>
    <col min="12300" max="12300" width="7.25" style="2" customWidth="1"/>
    <col min="12301" max="12301" width="15.125" style="2" customWidth="1"/>
    <col min="12302" max="12302" width="7.5" style="2" customWidth="1"/>
    <col min="12303" max="12303" width="6.125" style="2" customWidth="1"/>
    <col min="12304" max="12542" width="9" style="2"/>
    <col min="12543" max="12543" width="4.25" style="2" customWidth="1"/>
    <col min="12544" max="12544" width="7" style="2" customWidth="1"/>
    <col min="12545" max="12545" width="5.125" style="2" customWidth="1"/>
    <col min="12546" max="12546" width="6.75" style="2" customWidth="1"/>
    <col min="12547" max="12547" width="11.875" style="2" customWidth="1"/>
    <col min="12548" max="12548" width="9.375" style="2" customWidth="1"/>
    <col min="12549" max="12549" width="6.125" style="2" customWidth="1"/>
    <col min="12550" max="12550" width="23.625" style="2" customWidth="1"/>
    <col min="12551" max="12554" width="5.25" style="2" customWidth="1"/>
    <col min="12555" max="12555" width="5.5" style="2" customWidth="1"/>
    <col min="12556" max="12556" width="7.25" style="2" customWidth="1"/>
    <col min="12557" max="12557" width="15.125" style="2" customWidth="1"/>
    <col min="12558" max="12558" width="7.5" style="2" customWidth="1"/>
    <col min="12559" max="12559" width="6.125" style="2" customWidth="1"/>
    <col min="12560" max="12798" width="9" style="2"/>
    <col min="12799" max="12799" width="4.25" style="2" customWidth="1"/>
    <col min="12800" max="12800" width="7" style="2" customWidth="1"/>
    <col min="12801" max="12801" width="5.125" style="2" customWidth="1"/>
    <col min="12802" max="12802" width="6.75" style="2" customWidth="1"/>
    <col min="12803" max="12803" width="11.875" style="2" customWidth="1"/>
    <col min="12804" max="12804" width="9.375" style="2" customWidth="1"/>
    <col min="12805" max="12805" width="6.125" style="2" customWidth="1"/>
    <col min="12806" max="12806" width="23.625" style="2" customWidth="1"/>
    <col min="12807" max="12810" width="5.25" style="2" customWidth="1"/>
    <col min="12811" max="12811" width="5.5" style="2" customWidth="1"/>
    <col min="12812" max="12812" width="7.25" style="2" customWidth="1"/>
    <col min="12813" max="12813" width="15.125" style="2" customWidth="1"/>
    <col min="12814" max="12814" width="7.5" style="2" customWidth="1"/>
    <col min="12815" max="12815" width="6.125" style="2" customWidth="1"/>
    <col min="12816" max="13054" width="9" style="2"/>
    <col min="13055" max="13055" width="4.25" style="2" customWidth="1"/>
    <col min="13056" max="13056" width="7" style="2" customWidth="1"/>
    <col min="13057" max="13057" width="5.125" style="2" customWidth="1"/>
    <col min="13058" max="13058" width="6.75" style="2" customWidth="1"/>
    <col min="13059" max="13059" width="11.875" style="2" customWidth="1"/>
    <col min="13060" max="13060" width="9.375" style="2" customWidth="1"/>
    <col min="13061" max="13061" width="6.125" style="2" customWidth="1"/>
    <col min="13062" max="13062" width="23.625" style="2" customWidth="1"/>
    <col min="13063" max="13066" width="5.25" style="2" customWidth="1"/>
    <col min="13067" max="13067" width="5.5" style="2" customWidth="1"/>
    <col min="13068" max="13068" width="7.25" style="2" customWidth="1"/>
    <col min="13069" max="13069" width="15.125" style="2" customWidth="1"/>
    <col min="13070" max="13070" width="7.5" style="2" customWidth="1"/>
    <col min="13071" max="13071" width="6.125" style="2" customWidth="1"/>
    <col min="13072" max="13310" width="9" style="2"/>
    <col min="13311" max="13311" width="4.25" style="2" customWidth="1"/>
    <col min="13312" max="13312" width="7" style="2" customWidth="1"/>
    <col min="13313" max="13313" width="5.125" style="2" customWidth="1"/>
    <col min="13314" max="13314" width="6.75" style="2" customWidth="1"/>
    <col min="13315" max="13315" width="11.875" style="2" customWidth="1"/>
    <col min="13316" max="13316" width="9.375" style="2" customWidth="1"/>
    <col min="13317" max="13317" width="6.125" style="2" customWidth="1"/>
    <col min="13318" max="13318" width="23.625" style="2" customWidth="1"/>
    <col min="13319" max="13322" width="5.25" style="2" customWidth="1"/>
    <col min="13323" max="13323" width="5.5" style="2" customWidth="1"/>
    <col min="13324" max="13324" width="7.25" style="2" customWidth="1"/>
    <col min="13325" max="13325" width="15.125" style="2" customWidth="1"/>
    <col min="13326" max="13326" width="7.5" style="2" customWidth="1"/>
    <col min="13327" max="13327" width="6.125" style="2" customWidth="1"/>
    <col min="13328" max="13566" width="9" style="2"/>
    <col min="13567" max="13567" width="4.25" style="2" customWidth="1"/>
    <col min="13568" max="13568" width="7" style="2" customWidth="1"/>
    <col min="13569" max="13569" width="5.125" style="2" customWidth="1"/>
    <col min="13570" max="13570" width="6.75" style="2" customWidth="1"/>
    <col min="13571" max="13571" width="11.875" style="2" customWidth="1"/>
    <col min="13572" max="13572" width="9.375" style="2" customWidth="1"/>
    <col min="13573" max="13573" width="6.125" style="2" customWidth="1"/>
    <col min="13574" max="13574" width="23.625" style="2" customWidth="1"/>
    <col min="13575" max="13578" width="5.25" style="2" customWidth="1"/>
    <col min="13579" max="13579" width="5.5" style="2" customWidth="1"/>
    <col min="13580" max="13580" width="7.25" style="2" customWidth="1"/>
    <col min="13581" max="13581" width="15.125" style="2" customWidth="1"/>
    <col min="13582" max="13582" width="7.5" style="2" customWidth="1"/>
    <col min="13583" max="13583" width="6.125" style="2" customWidth="1"/>
    <col min="13584" max="13822" width="9" style="2"/>
    <col min="13823" max="13823" width="4.25" style="2" customWidth="1"/>
    <col min="13824" max="13824" width="7" style="2" customWidth="1"/>
    <col min="13825" max="13825" width="5.125" style="2" customWidth="1"/>
    <col min="13826" max="13826" width="6.75" style="2" customWidth="1"/>
    <col min="13827" max="13827" width="11.875" style="2" customWidth="1"/>
    <col min="13828" max="13828" width="9.375" style="2" customWidth="1"/>
    <col min="13829" max="13829" width="6.125" style="2" customWidth="1"/>
    <col min="13830" max="13830" width="23.625" style="2" customWidth="1"/>
    <col min="13831" max="13834" width="5.25" style="2" customWidth="1"/>
    <col min="13835" max="13835" width="5.5" style="2" customWidth="1"/>
    <col min="13836" max="13836" width="7.25" style="2" customWidth="1"/>
    <col min="13837" max="13837" width="15.125" style="2" customWidth="1"/>
    <col min="13838" max="13838" width="7.5" style="2" customWidth="1"/>
    <col min="13839" max="13839" width="6.125" style="2" customWidth="1"/>
    <col min="13840" max="14078" width="9" style="2"/>
    <col min="14079" max="14079" width="4.25" style="2" customWidth="1"/>
    <col min="14080" max="14080" width="7" style="2" customWidth="1"/>
    <col min="14081" max="14081" width="5.125" style="2" customWidth="1"/>
    <col min="14082" max="14082" width="6.75" style="2" customWidth="1"/>
    <col min="14083" max="14083" width="11.875" style="2" customWidth="1"/>
    <col min="14084" max="14084" width="9.375" style="2" customWidth="1"/>
    <col min="14085" max="14085" width="6.125" style="2" customWidth="1"/>
    <col min="14086" max="14086" width="23.625" style="2" customWidth="1"/>
    <col min="14087" max="14090" width="5.25" style="2" customWidth="1"/>
    <col min="14091" max="14091" width="5.5" style="2" customWidth="1"/>
    <col min="14092" max="14092" width="7.25" style="2" customWidth="1"/>
    <col min="14093" max="14093" width="15.125" style="2" customWidth="1"/>
    <col min="14094" max="14094" width="7.5" style="2" customWidth="1"/>
    <col min="14095" max="14095" width="6.125" style="2" customWidth="1"/>
    <col min="14096" max="14334" width="9" style="2"/>
    <col min="14335" max="14335" width="4.25" style="2" customWidth="1"/>
    <col min="14336" max="14336" width="7" style="2" customWidth="1"/>
    <col min="14337" max="14337" width="5.125" style="2" customWidth="1"/>
    <col min="14338" max="14338" width="6.75" style="2" customWidth="1"/>
    <col min="14339" max="14339" width="11.875" style="2" customWidth="1"/>
    <col min="14340" max="14340" width="9.375" style="2" customWidth="1"/>
    <col min="14341" max="14341" width="6.125" style="2" customWidth="1"/>
    <col min="14342" max="14342" width="23.625" style="2" customWidth="1"/>
    <col min="14343" max="14346" width="5.25" style="2" customWidth="1"/>
    <col min="14347" max="14347" width="5.5" style="2" customWidth="1"/>
    <col min="14348" max="14348" width="7.25" style="2" customWidth="1"/>
    <col min="14349" max="14349" width="15.125" style="2" customWidth="1"/>
    <col min="14350" max="14350" width="7.5" style="2" customWidth="1"/>
    <col min="14351" max="14351" width="6.125" style="2" customWidth="1"/>
    <col min="14352" max="14590" width="9" style="2"/>
    <col min="14591" max="14591" width="4.25" style="2" customWidth="1"/>
    <col min="14592" max="14592" width="7" style="2" customWidth="1"/>
    <col min="14593" max="14593" width="5.125" style="2" customWidth="1"/>
    <col min="14594" max="14594" width="6.75" style="2" customWidth="1"/>
    <col min="14595" max="14595" width="11.875" style="2" customWidth="1"/>
    <col min="14596" max="14596" width="9.375" style="2" customWidth="1"/>
    <col min="14597" max="14597" width="6.125" style="2" customWidth="1"/>
    <col min="14598" max="14598" width="23.625" style="2" customWidth="1"/>
    <col min="14599" max="14602" width="5.25" style="2" customWidth="1"/>
    <col min="14603" max="14603" width="5.5" style="2" customWidth="1"/>
    <col min="14604" max="14604" width="7.25" style="2" customWidth="1"/>
    <col min="14605" max="14605" width="15.125" style="2" customWidth="1"/>
    <col min="14606" max="14606" width="7.5" style="2" customWidth="1"/>
    <col min="14607" max="14607" width="6.125" style="2" customWidth="1"/>
    <col min="14608" max="14846" width="9" style="2"/>
    <col min="14847" max="14847" width="4.25" style="2" customWidth="1"/>
    <col min="14848" max="14848" width="7" style="2" customWidth="1"/>
    <col min="14849" max="14849" width="5.125" style="2" customWidth="1"/>
    <col min="14850" max="14850" width="6.75" style="2" customWidth="1"/>
    <col min="14851" max="14851" width="11.875" style="2" customWidth="1"/>
    <col min="14852" max="14852" width="9.375" style="2" customWidth="1"/>
    <col min="14853" max="14853" width="6.125" style="2" customWidth="1"/>
    <col min="14854" max="14854" width="23.625" style="2" customWidth="1"/>
    <col min="14855" max="14858" width="5.25" style="2" customWidth="1"/>
    <col min="14859" max="14859" width="5.5" style="2" customWidth="1"/>
    <col min="14860" max="14860" width="7.25" style="2" customWidth="1"/>
    <col min="14861" max="14861" width="15.125" style="2" customWidth="1"/>
    <col min="14862" max="14862" width="7.5" style="2" customWidth="1"/>
    <col min="14863" max="14863" width="6.125" style="2" customWidth="1"/>
    <col min="14864" max="15102" width="9" style="2"/>
    <col min="15103" max="15103" width="4.25" style="2" customWidth="1"/>
    <col min="15104" max="15104" width="7" style="2" customWidth="1"/>
    <col min="15105" max="15105" width="5.125" style="2" customWidth="1"/>
    <col min="15106" max="15106" width="6.75" style="2" customWidth="1"/>
    <col min="15107" max="15107" width="11.875" style="2" customWidth="1"/>
    <col min="15108" max="15108" width="9.375" style="2" customWidth="1"/>
    <col min="15109" max="15109" width="6.125" style="2" customWidth="1"/>
    <col min="15110" max="15110" width="23.625" style="2" customWidth="1"/>
    <col min="15111" max="15114" width="5.25" style="2" customWidth="1"/>
    <col min="15115" max="15115" width="5.5" style="2" customWidth="1"/>
    <col min="15116" max="15116" width="7.25" style="2" customWidth="1"/>
    <col min="15117" max="15117" width="15.125" style="2" customWidth="1"/>
    <col min="15118" max="15118" width="7.5" style="2" customWidth="1"/>
    <col min="15119" max="15119" width="6.125" style="2" customWidth="1"/>
    <col min="15120" max="15358" width="9" style="2"/>
    <col min="15359" max="15359" width="4.25" style="2" customWidth="1"/>
    <col min="15360" max="15360" width="7" style="2" customWidth="1"/>
    <col min="15361" max="15361" width="5.125" style="2" customWidth="1"/>
    <col min="15362" max="15362" width="6.75" style="2" customWidth="1"/>
    <col min="15363" max="15363" width="11.875" style="2" customWidth="1"/>
    <col min="15364" max="15364" width="9.375" style="2" customWidth="1"/>
    <col min="15365" max="15365" width="6.125" style="2" customWidth="1"/>
    <col min="15366" max="15366" width="23.625" style="2" customWidth="1"/>
    <col min="15367" max="15370" width="5.25" style="2" customWidth="1"/>
    <col min="15371" max="15371" width="5.5" style="2" customWidth="1"/>
    <col min="15372" max="15372" width="7.25" style="2" customWidth="1"/>
    <col min="15373" max="15373" width="15.125" style="2" customWidth="1"/>
    <col min="15374" max="15374" width="7.5" style="2" customWidth="1"/>
    <col min="15375" max="15375" width="6.125" style="2" customWidth="1"/>
    <col min="15376" max="15614" width="9" style="2"/>
    <col min="15615" max="15615" width="4.25" style="2" customWidth="1"/>
    <col min="15616" max="15616" width="7" style="2" customWidth="1"/>
    <col min="15617" max="15617" width="5.125" style="2" customWidth="1"/>
    <col min="15618" max="15618" width="6.75" style="2" customWidth="1"/>
    <col min="15619" max="15619" width="11.875" style="2" customWidth="1"/>
    <col min="15620" max="15620" width="9.375" style="2" customWidth="1"/>
    <col min="15621" max="15621" width="6.125" style="2" customWidth="1"/>
    <col min="15622" max="15622" width="23.625" style="2" customWidth="1"/>
    <col min="15623" max="15626" width="5.25" style="2" customWidth="1"/>
    <col min="15627" max="15627" width="5.5" style="2" customWidth="1"/>
    <col min="15628" max="15628" width="7.25" style="2" customWidth="1"/>
    <col min="15629" max="15629" width="15.125" style="2" customWidth="1"/>
    <col min="15630" max="15630" width="7.5" style="2" customWidth="1"/>
    <col min="15631" max="15631" width="6.125" style="2" customWidth="1"/>
    <col min="15632" max="15870" width="9" style="2"/>
    <col min="15871" max="15871" width="4.25" style="2" customWidth="1"/>
    <col min="15872" max="15872" width="7" style="2" customWidth="1"/>
    <col min="15873" max="15873" width="5.125" style="2" customWidth="1"/>
    <col min="15874" max="15874" width="6.75" style="2" customWidth="1"/>
    <col min="15875" max="15875" width="11.875" style="2" customWidth="1"/>
    <col min="15876" max="15876" width="9.375" style="2" customWidth="1"/>
    <col min="15877" max="15877" width="6.125" style="2" customWidth="1"/>
    <col min="15878" max="15878" width="23.625" style="2" customWidth="1"/>
    <col min="15879" max="15882" width="5.25" style="2" customWidth="1"/>
    <col min="15883" max="15883" width="5.5" style="2" customWidth="1"/>
    <col min="15884" max="15884" width="7.25" style="2" customWidth="1"/>
    <col min="15885" max="15885" width="15.125" style="2" customWidth="1"/>
    <col min="15886" max="15886" width="7.5" style="2" customWidth="1"/>
    <col min="15887" max="15887" width="6.125" style="2" customWidth="1"/>
    <col min="15888" max="16126" width="9" style="2"/>
    <col min="16127" max="16127" width="4.25" style="2" customWidth="1"/>
    <col min="16128" max="16128" width="7" style="2" customWidth="1"/>
    <col min="16129" max="16129" width="5.125" style="2" customWidth="1"/>
    <col min="16130" max="16130" width="6.75" style="2" customWidth="1"/>
    <col min="16131" max="16131" width="11.875" style="2" customWidth="1"/>
    <col min="16132" max="16132" width="9.375" style="2" customWidth="1"/>
    <col min="16133" max="16133" width="6.125" style="2" customWidth="1"/>
    <col min="16134" max="16134" width="23.625" style="2" customWidth="1"/>
    <col min="16135" max="16138" width="5.25" style="2" customWidth="1"/>
    <col min="16139" max="16139" width="5.5" style="2" customWidth="1"/>
    <col min="16140" max="16140" width="7.25" style="2" customWidth="1"/>
    <col min="16141" max="16141" width="15.125" style="2" customWidth="1"/>
    <col min="16142" max="16142" width="7.5" style="2" customWidth="1"/>
    <col min="16143" max="16143" width="6.125" style="2" customWidth="1"/>
    <col min="16144" max="16384" width="9" style="2"/>
  </cols>
  <sheetData>
    <row r="1" ht="40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6"/>
    </row>
    <row r="2" s="1" customFormat="1" ht="20.1" customHeight="1" spans="1:1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27" t="s">
        <v>10</v>
      </c>
      <c r="K2" s="27" t="s">
        <v>11</v>
      </c>
      <c r="L2" s="27" t="s">
        <v>12</v>
      </c>
      <c r="M2" s="28" t="s">
        <v>13</v>
      </c>
      <c r="N2" s="9" t="s">
        <v>14</v>
      </c>
      <c r="O2" s="10" t="s">
        <v>15</v>
      </c>
      <c r="P2" s="29" t="s">
        <v>16</v>
      </c>
    </row>
    <row r="3" s="1" customFormat="1" ht="20.1" customHeight="1" spans="1:16">
      <c r="A3" s="9"/>
      <c r="B3" s="11"/>
      <c r="C3" s="12"/>
      <c r="D3" s="12"/>
      <c r="E3" s="12"/>
      <c r="F3" s="11"/>
      <c r="G3" s="12"/>
      <c r="H3" s="12"/>
      <c r="I3" s="12"/>
      <c r="J3" s="30"/>
      <c r="K3" s="30"/>
      <c r="L3" s="30"/>
      <c r="M3" s="31"/>
      <c r="N3" s="12"/>
      <c r="O3" s="11"/>
      <c r="P3" s="29"/>
    </row>
    <row r="4" s="1" customFormat="1" ht="18" customHeight="1" spans="1:16">
      <c r="A4" s="13">
        <v>1</v>
      </c>
      <c r="B4" s="13" t="s">
        <v>17</v>
      </c>
      <c r="C4" s="13" t="s">
        <v>18</v>
      </c>
      <c r="D4" s="13" t="s">
        <v>19</v>
      </c>
      <c r="E4" s="14" t="s">
        <v>20</v>
      </c>
      <c r="F4" s="14" t="s">
        <v>21</v>
      </c>
      <c r="G4" s="15" t="s">
        <v>22</v>
      </c>
      <c r="H4" s="16" t="s">
        <v>23</v>
      </c>
      <c r="I4" s="32">
        <v>0.004</v>
      </c>
      <c r="J4" s="33">
        <v>92</v>
      </c>
      <c r="K4" s="33">
        <v>87.33</v>
      </c>
      <c r="L4" s="34">
        <v>89.6</v>
      </c>
      <c r="M4" s="34">
        <f t="shared" ref="M4:M11" si="0">J4*0.2+K4*0.4+L4*0.4</f>
        <v>89.172</v>
      </c>
      <c r="N4" s="15" t="s">
        <v>24</v>
      </c>
      <c r="O4" s="15" t="s">
        <v>25</v>
      </c>
      <c r="P4" s="13" t="s">
        <v>25</v>
      </c>
    </row>
    <row r="5" s="1" customFormat="1" ht="18" customHeight="1" spans="1:16">
      <c r="A5" s="13">
        <v>2</v>
      </c>
      <c r="B5" s="13" t="s">
        <v>26</v>
      </c>
      <c r="C5" s="13" t="s">
        <v>18</v>
      </c>
      <c r="D5" s="13" t="s">
        <v>27</v>
      </c>
      <c r="E5" s="14" t="s">
        <v>28</v>
      </c>
      <c r="F5" s="14" t="s">
        <v>21</v>
      </c>
      <c r="G5" s="15" t="s">
        <v>22</v>
      </c>
      <c r="H5" s="16" t="s">
        <v>29</v>
      </c>
      <c r="I5" s="35">
        <v>0.021</v>
      </c>
      <c r="J5" s="33">
        <v>95</v>
      </c>
      <c r="K5" s="33">
        <v>81.67</v>
      </c>
      <c r="L5" s="34">
        <v>88.8</v>
      </c>
      <c r="M5" s="34">
        <f t="shared" si="0"/>
        <v>87.188</v>
      </c>
      <c r="N5" s="15" t="s">
        <v>30</v>
      </c>
      <c r="O5" s="15" t="s">
        <v>25</v>
      </c>
      <c r="P5" s="13" t="s">
        <v>25</v>
      </c>
    </row>
    <row r="6" s="1" customFormat="1" ht="18" customHeight="1" spans="1:16">
      <c r="A6" s="13">
        <v>3</v>
      </c>
      <c r="B6" s="13" t="s">
        <v>31</v>
      </c>
      <c r="C6" s="13" t="s">
        <v>18</v>
      </c>
      <c r="D6" s="13" t="s">
        <v>32</v>
      </c>
      <c r="E6" s="14" t="s">
        <v>33</v>
      </c>
      <c r="F6" s="14" t="s">
        <v>21</v>
      </c>
      <c r="G6" s="15" t="s">
        <v>22</v>
      </c>
      <c r="H6" s="16" t="s">
        <v>34</v>
      </c>
      <c r="I6" s="35">
        <v>0.036</v>
      </c>
      <c r="J6" s="33">
        <v>97</v>
      </c>
      <c r="K6" s="33">
        <v>80.33</v>
      </c>
      <c r="L6" s="34">
        <v>88.4</v>
      </c>
      <c r="M6" s="34">
        <f t="shared" si="0"/>
        <v>86.892</v>
      </c>
      <c r="N6" s="15" t="s">
        <v>30</v>
      </c>
      <c r="O6" s="15" t="s">
        <v>25</v>
      </c>
      <c r="P6" s="13" t="s">
        <v>25</v>
      </c>
    </row>
    <row r="7" s="1" customFormat="1" ht="18" customHeight="1" spans="1:16">
      <c r="A7" s="13">
        <v>4</v>
      </c>
      <c r="B7" s="13" t="s">
        <v>35</v>
      </c>
      <c r="C7" s="13" t="s">
        <v>36</v>
      </c>
      <c r="D7" s="13" t="s">
        <v>37</v>
      </c>
      <c r="E7" s="14" t="s">
        <v>38</v>
      </c>
      <c r="F7" s="14" t="s">
        <v>21</v>
      </c>
      <c r="G7" s="15" t="s">
        <v>39</v>
      </c>
      <c r="H7" s="16" t="s">
        <v>40</v>
      </c>
      <c r="I7" s="35">
        <v>0.025</v>
      </c>
      <c r="J7" s="33">
        <v>90</v>
      </c>
      <c r="K7" s="33">
        <v>82</v>
      </c>
      <c r="L7" s="34">
        <v>86.6</v>
      </c>
      <c r="M7" s="34">
        <f t="shared" si="0"/>
        <v>85.44</v>
      </c>
      <c r="N7" s="15" t="s">
        <v>41</v>
      </c>
      <c r="O7" s="15" t="s">
        <v>25</v>
      </c>
      <c r="P7" s="23" t="s">
        <v>25</v>
      </c>
    </row>
    <row r="8" ht="18" customHeight="1" spans="1:16">
      <c r="A8" s="13">
        <v>5</v>
      </c>
      <c r="B8" s="13" t="s">
        <v>42</v>
      </c>
      <c r="C8" s="13" t="s">
        <v>18</v>
      </c>
      <c r="D8" s="13" t="s">
        <v>43</v>
      </c>
      <c r="E8" s="14" t="s">
        <v>44</v>
      </c>
      <c r="F8" s="14" t="s">
        <v>45</v>
      </c>
      <c r="G8" s="15" t="s">
        <v>46</v>
      </c>
      <c r="H8" s="16" t="s">
        <v>47</v>
      </c>
      <c r="I8" s="32">
        <v>0.029</v>
      </c>
      <c r="J8" s="33">
        <v>90</v>
      </c>
      <c r="K8" s="33">
        <v>82.33</v>
      </c>
      <c r="L8" s="34">
        <v>89</v>
      </c>
      <c r="M8" s="34">
        <f t="shared" si="0"/>
        <v>86.532</v>
      </c>
      <c r="N8" s="15" t="s">
        <v>30</v>
      </c>
      <c r="O8" s="15" t="s">
        <v>25</v>
      </c>
      <c r="P8" s="13" t="s">
        <v>25</v>
      </c>
    </row>
    <row r="9" ht="18" customHeight="1" spans="1:16">
      <c r="A9" s="13">
        <v>6</v>
      </c>
      <c r="B9" s="13" t="s">
        <v>48</v>
      </c>
      <c r="C9" s="13" t="s">
        <v>18</v>
      </c>
      <c r="D9" s="13" t="s">
        <v>43</v>
      </c>
      <c r="E9" s="14" t="s">
        <v>49</v>
      </c>
      <c r="F9" s="14" t="s">
        <v>45</v>
      </c>
      <c r="G9" s="15" t="s">
        <v>50</v>
      </c>
      <c r="H9" s="16" t="s">
        <v>51</v>
      </c>
      <c r="I9" s="35">
        <v>0.025</v>
      </c>
      <c r="J9" s="33">
        <v>90</v>
      </c>
      <c r="K9" s="33">
        <v>82</v>
      </c>
      <c r="L9" s="34">
        <v>86.4</v>
      </c>
      <c r="M9" s="34">
        <f t="shared" si="0"/>
        <v>85.36</v>
      </c>
      <c r="N9" s="15" t="s">
        <v>52</v>
      </c>
      <c r="O9" s="15" t="s">
        <v>25</v>
      </c>
      <c r="P9" s="13" t="s">
        <v>25</v>
      </c>
    </row>
    <row r="10" ht="18" customHeight="1" spans="1:16">
      <c r="A10" s="13">
        <v>7</v>
      </c>
      <c r="B10" s="13" t="s">
        <v>53</v>
      </c>
      <c r="C10" s="13" t="s">
        <v>36</v>
      </c>
      <c r="D10" s="13" t="s">
        <v>54</v>
      </c>
      <c r="E10" s="14" t="s">
        <v>55</v>
      </c>
      <c r="F10" s="14" t="s">
        <v>45</v>
      </c>
      <c r="G10" s="15" t="s">
        <v>56</v>
      </c>
      <c r="H10" s="16" t="s">
        <v>57</v>
      </c>
      <c r="I10" s="35">
        <v>0.035</v>
      </c>
      <c r="J10" s="33">
        <v>95</v>
      </c>
      <c r="K10" s="33">
        <v>88</v>
      </c>
      <c r="L10" s="34">
        <v>87.4</v>
      </c>
      <c r="M10" s="34">
        <f t="shared" si="0"/>
        <v>89.16</v>
      </c>
      <c r="N10" s="15" t="s">
        <v>58</v>
      </c>
      <c r="O10" s="15" t="s">
        <v>25</v>
      </c>
      <c r="P10" s="13" t="s">
        <v>25</v>
      </c>
    </row>
    <row r="11" ht="18" customHeight="1" spans="1:16">
      <c r="A11" s="13">
        <v>8</v>
      </c>
      <c r="B11" s="13" t="s">
        <v>59</v>
      </c>
      <c r="C11" s="13" t="s">
        <v>36</v>
      </c>
      <c r="D11" s="13" t="s">
        <v>60</v>
      </c>
      <c r="E11" s="14" t="s">
        <v>61</v>
      </c>
      <c r="F11" s="14" t="s">
        <v>45</v>
      </c>
      <c r="G11" s="15" t="s">
        <v>56</v>
      </c>
      <c r="H11" s="16" t="s">
        <v>62</v>
      </c>
      <c r="I11" s="35">
        <v>0.006</v>
      </c>
      <c r="J11" s="33">
        <v>92</v>
      </c>
      <c r="K11" s="33">
        <v>86.67</v>
      </c>
      <c r="L11" s="34">
        <v>86.4</v>
      </c>
      <c r="M11" s="34">
        <f t="shared" si="0"/>
        <v>87.628</v>
      </c>
      <c r="N11" s="15" t="s">
        <v>58</v>
      </c>
      <c r="O11" s="15" t="s">
        <v>25</v>
      </c>
      <c r="P11" s="23" t="s">
        <v>25</v>
      </c>
    </row>
    <row r="12" ht="18" customHeight="1" spans="1:16">
      <c r="A12" s="13">
        <v>9</v>
      </c>
      <c r="B12" s="17" t="s">
        <v>63</v>
      </c>
      <c r="C12" s="13" t="s">
        <v>18</v>
      </c>
      <c r="D12" s="17" t="s">
        <v>64</v>
      </c>
      <c r="E12" s="18" t="s">
        <v>65</v>
      </c>
      <c r="F12" s="17" t="s">
        <v>66</v>
      </c>
      <c r="G12" s="17" t="s">
        <v>67</v>
      </c>
      <c r="H12" s="19" t="s">
        <v>68</v>
      </c>
      <c r="I12" s="36">
        <v>0.1</v>
      </c>
      <c r="J12" s="37">
        <v>90</v>
      </c>
      <c r="K12" s="37">
        <v>89.67</v>
      </c>
      <c r="L12" s="37">
        <v>88.4</v>
      </c>
      <c r="M12" s="37">
        <v>89.2</v>
      </c>
      <c r="N12" s="38" t="s">
        <v>69</v>
      </c>
      <c r="O12" s="39" t="s">
        <v>25</v>
      </c>
      <c r="P12" s="13" t="s">
        <v>25</v>
      </c>
    </row>
    <row r="13" ht="18" customHeight="1" spans="1:16">
      <c r="A13" s="13">
        <v>10</v>
      </c>
      <c r="B13" s="13" t="s">
        <v>70</v>
      </c>
      <c r="C13" s="13" t="s">
        <v>36</v>
      </c>
      <c r="D13" s="13" t="s">
        <v>71</v>
      </c>
      <c r="E13" s="14" t="s">
        <v>72</v>
      </c>
      <c r="F13" s="14" t="s">
        <v>73</v>
      </c>
      <c r="G13" s="15" t="s">
        <v>39</v>
      </c>
      <c r="H13" s="20" t="s">
        <v>74</v>
      </c>
      <c r="I13" s="40">
        <v>0.029</v>
      </c>
      <c r="J13" s="33">
        <v>90</v>
      </c>
      <c r="K13" s="33">
        <v>81.67</v>
      </c>
      <c r="L13" s="34">
        <v>87</v>
      </c>
      <c r="M13" s="41">
        <v>85.5</v>
      </c>
      <c r="N13" s="42" t="s">
        <v>75</v>
      </c>
      <c r="O13" s="43" t="s">
        <v>25</v>
      </c>
      <c r="P13" s="13" t="s">
        <v>25</v>
      </c>
    </row>
    <row r="14" ht="18" customHeight="1" spans="1:16">
      <c r="A14" s="13">
        <v>11</v>
      </c>
      <c r="B14" s="13" t="s">
        <v>76</v>
      </c>
      <c r="C14" s="13" t="s">
        <v>18</v>
      </c>
      <c r="D14" s="13" t="s">
        <v>77</v>
      </c>
      <c r="E14" s="14" t="s">
        <v>78</v>
      </c>
      <c r="F14" s="14" t="s">
        <v>73</v>
      </c>
      <c r="G14" s="15" t="s">
        <v>79</v>
      </c>
      <c r="H14" s="21" t="s">
        <v>80</v>
      </c>
      <c r="I14" s="40">
        <v>0.01</v>
      </c>
      <c r="J14" s="33">
        <v>95</v>
      </c>
      <c r="K14" s="33">
        <v>84.666</v>
      </c>
      <c r="L14" s="34">
        <v>86</v>
      </c>
      <c r="M14" s="34">
        <v>87.3</v>
      </c>
      <c r="N14" s="44" t="s">
        <v>81</v>
      </c>
      <c r="O14" s="15" t="s">
        <v>25</v>
      </c>
      <c r="P14" s="13" t="s">
        <v>25</v>
      </c>
    </row>
    <row r="15" ht="18" customHeight="1" spans="1:16">
      <c r="A15" s="13">
        <v>12</v>
      </c>
      <c r="B15" s="13" t="s">
        <v>82</v>
      </c>
      <c r="C15" s="13" t="s">
        <v>18</v>
      </c>
      <c r="D15" s="13" t="s">
        <v>83</v>
      </c>
      <c r="E15" s="14" t="s">
        <v>84</v>
      </c>
      <c r="F15" s="14" t="s">
        <v>73</v>
      </c>
      <c r="G15" s="15" t="s">
        <v>79</v>
      </c>
      <c r="H15" s="16" t="s">
        <v>85</v>
      </c>
      <c r="I15" s="32">
        <v>0.018</v>
      </c>
      <c r="J15" s="33">
        <v>91</v>
      </c>
      <c r="K15" s="33">
        <v>85.3</v>
      </c>
      <c r="L15" s="34">
        <v>87</v>
      </c>
      <c r="M15" s="34">
        <v>87.12</v>
      </c>
      <c r="N15" s="15" t="s">
        <v>86</v>
      </c>
      <c r="O15" s="15" t="s">
        <v>25</v>
      </c>
      <c r="P15" s="23" t="s">
        <v>25</v>
      </c>
    </row>
    <row r="16" ht="18" customHeight="1" spans="1:16">
      <c r="A16" s="13">
        <v>13</v>
      </c>
      <c r="B16" s="13" t="s">
        <v>87</v>
      </c>
      <c r="C16" s="13" t="s">
        <v>36</v>
      </c>
      <c r="D16" s="13" t="s">
        <v>88</v>
      </c>
      <c r="E16" s="14" t="s">
        <v>89</v>
      </c>
      <c r="F16" s="14" t="s">
        <v>73</v>
      </c>
      <c r="G16" s="15" t="s">
        <v>39</v>
      </c>
      <c r="H16" s="16" t="s">
        <v>90</v>
      </c>
      <c r="I16" s="35">
        <v>0.03</v>
      </c>
      <c r="J16" s="33">
        <v>86</v>
      </c>
      <c r="K16" s="33">
        <v>85.33</v>
      </c>
      <c r="L16" s="34">
        <v>87</v>
      </c>
      <c r="M16" s="34">
        <v>86</v>
      </c>
      <c r="N16" s="15" t="s">
        <v>91</v>
      </c>
      <c r="O16" s="15" t="s">
        <v>25</v>
      </c>
      <c r="P16" s="13" t="s">
        <v>25</v>
      </c>
    </row>
    <row r="17" ht="18" customHeight="1" spans="1:16">
      <c r="A17" s="13">
        <v>14</v>
      </c>
      <c r="B17" s="13" t="s">
        <v>92</v>
      </c>
      <c r="C17" s="13" t="s">
        <v>36</v>
      </c>
      <c r="D17" s="13" t="s">
        <v>93</v>
      </c>
      <c r="E17" s="14">
        <v>31909513812</v>
      </c>
      <c r="F17" s="13" t="s">
        <v>94</v>
      </c>
      <c r="G17" s="13" t="s">
        <v>95</v>
      </c>
      <c r="H17" s="22" t="s">
        <v>96</v>
      </c>
      <c r="I17" s="35">
        <v>0.027</v>
      </c>
      <c r="J17" s="33">
        <v>95</v>
      </c>
      <c r="K17" s="33">
        <v>88.66</v>
      </c>
      <c r="L17" s="33">
        <v>85</v>
      </c>
      <c r="M17" s="33">
        <v>88.46</v>
      </c>
      <c r="N17" s="15" t="s">
        <v>58</v>
      </c>
      <c r="O17" s="15" t="s">
        <v>25</v>
      </c>
      <c r="P17" s="13" t="s">
        <v>25</v>
      </c>
    </row>
    <row r="18" ht="18" customHeight="1" spans="1:16">
      <c r="A18" s="13">
        <v>15</v>
      </c>
      <c r="B18" s="17" t="s">
        <v>97</v>
      </c>
      <c r="C18" s="17" t="s">
        <v>18</v>
      </c>
      <c r="D18" s="17" t="s">
        <v>98</v>
      </c>
      <c r="E18" s="23">
        <v>31907010401</v>
      </c>
      <c r="F18" s="17" t="s">
        <v>99</v>
      </c>
      <c r="G18" s="17" t="s">
        <v>100</v>
      </c>
      <c r="H18" s="24" t="s">
        <v>101</v>
      </c>
      <c r="I18" s="45">
        <v>0.035</v>
      </c>
      <c r="J18" s="37">
        <v>94</v>
      </c>
      <c r="K18" s="37">
        <v>93</v>
      </c>
      <c r="L18" s="37">
        <v>92</v>
      </c>
      <c r="M18" s="37">
        <v>93</v>
      </c>
      <c r="N18" s="46" t="s">
        <v>102</v>
      </c>
      <c r="O18" s="15" t="s">
        <v>25</v>
      </c>
      <c r="P18" s="13" t="s">
        <v>25</v>
      </c>
    </row>
    <row r="19" ht="18" customHeight="1" spans="1:16">
      <c r="A19" s="17">
        <v>16</v>
      </c>
      <c r="B19" s="17" t="s">
        <v>103</v>
      </c>
      <c r="C19" s="17" t="s">
        <v>36</v>
      </c>
      <c r="D19" s="17" t="s">
        <v>104</v>
      </c>
      <c r="E19" s="17">
        <v>31908521029</v>
      </c>
      <c r="F19" s="17" t="s">
        <v>105</v>
      </c>
      <c r="G19" s="17" t="s">
        <v>106</v>
      </c>
      <c r="H19" s="25" t="s">
        <v>107</v>
      </c>
      <c r="I19" s="45">
        <v>0.027</v>
      </c>
      <c r="J19" s="37">
        <v>90</v>
      </c>
      <c r="K19" s="37">
        <v>86.67</v>
      </c>
      <c r="L19" s="37">
        <v>89.71</v>
      </c>
      <c r="M19" s="37">
        <v>88.55</v>
      </c>
      <c r="N19" s="47" t="s">
        <v>108</v>
      </c>
      <c r="O19" s="15" t="s">
        <v>25</v>
      </c>
      <c r="P19" s="23" t="s">
        <v>25</v>
      </c>
    </row>
    <row r="20" ht="18" customHeight="1" spans="1:16">
      <c r="A20" s="13">
        <v>17</v>
      </c>
      <c r="B20" s="13" t="s">
        <v>109</v>
      </c>
      <c r="C20" s="13" t="s">
        <v>36</v>
      </c>
      <c r="D20" s="13" t="s">
        <v>110</v>
      </c>
      <c r="E20" s="14" t="s">
        <v>111</v>
      </c>
      <c r="F20" s="14" t="s">
        <v>112</v>
      </c>
      <c r="G20" s="15" t="s">
        <v>39</v>
      </c>
      <c r="H20" s="16" t="s">
        <v>113</v>
      </c>
      <c r="I20" s="35">
        <v>0.023</v>
      </c>
      <c r="J20" s="33">
        <v>95</v>
      </c>
      <c r="K20" s="33">
        <v>86</v>
      </c>
      <c r="L20" s="34">
        <v>85.6</v>
      </c>
      <c r="M20" s="34">
        <v>88.8</v>
      </c>
      <c r="N20" s="15" t="s">
        <v>114</v>
      </c>
      <c r="O20" s="15" t="s">
        <v>25</v>
      </c>
      <c r="P20" s="13" t="s">
        <v>25</v>
      </c>
    </row>
    <row r="21" ht="18" customHeight="1" spans="1:16">
      <c r="A21" s="13">
        <v>18</v>
      </c>
      <c r="B21" s="13" t="s">
        <v>115</v>
      </c>
      <c r="C21" s="13" t="s">
        <v>18</v>
      </c>
      <c r="D21" s="13" t="s">
        <v>116</v>
      </c>
      <c r="E21" s="14">
        <v>31908020104</v>
      </c>
      <c r="F21" s="14" t="s">
        <v>112</v>
      </c>
      <c r="G21" s="15" t="s">
        <v>117</v>
      </c>
      <c r="H21" s="16" t="s">
        <v>118</v>
      </c>
      <c r="I21" s="35">
        <v>0.042</v>
      </c>
      <c r="J21" s="33">
        <v>95</v>
      </c>
      <c r="K21" s="33">
        <v>87</v>
      </c>
      <c r="L21" s="34">
        <v>90.5</v>
      </c>
      <c r="M21" s="34">
        <v>90</v>
      </c>
      <c r="N21" s="15" t="s">
        <v>119</v>
      </c>
      <c r="O21" s="15" t="s">
        <v>25</v>
      </c>
      <c r="P21" s="13" t="s">
        <v>25</v>
      </c>
    </row>
    <row r="22" ht="18" customHeight="1" spans="1:16">
      <c r="A22" s="13">
        <v>19</v>
      </c>
      <c r="B22" s="13" t="s">
        <v>120</v>
      </c>
      <c r="C22" s="13" t="s">
        <v>36</v>
      </c>
      <c r="D22" s="13" t="s">
        <v>121</v>
      </c>
      <c r="E22" s="14">
        <v>31908520105</v>
      </c>
      <c r="F22" s="14" t="s">
        <v>112</v>
      </c>
      <c r="G22" s="13" t="s">
        <v>122</v>
      </c>
      <c r="H22" s="22" t="s">
        <v>123</v>
      </c>
      <c r="I22" s="35">
        <v>0.017</v>
      </c>
      <c r="J22" s="33">
        <v>86</v>
      </c>
      <c r="K22" s="33">
        <v>85.6</v>
      </c>
      <c r="L22" s="33">
        <v>85.6</v>
      </c>
      <c r="M22" s="33">
        <v>85.7</v>
      </c>
      <c r="N22" s="15" t="s">
        <v>124</v>
      </c>
      <c r="O22" s="46" t="s">
        <v>25</v>
      </c>
      <c r="P22" s="13" t="s">
        <v>25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2022-06-13T02:17:49Z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